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" i="1" l="1"/>
  <c r="A4" i="1" s="1"/>
</calcChain>
</file>

<file path=xl/sharedStrings.xml><?xml version="1.0" encoding="utf-8"?>
<sst xmlns="http://schemas.openxmlformats.org/spreadsheetml/2006/main" count="100" uniqueCount="69">
  <si>
    <r>
      <rPr>
        <sz val="11"/>
        <rFont val="宋体"/>
        <family val="3"/>
        <charset val="134"/>
        <scheme val="minor"/>
      </rPr>
      <t>图号</t>
    </r>
  </si>
  <si>
    <r>
      <rPr>
        <sz val="11"/>
        <rFont val="宋体"/>
        <family val="3"/>
        <charset val="134"/>
        <scheme val="minor"/>
      </rPr>
      <t>备注</t>
    </r>
  </si>
  <si>
    <r>
      <rPr>
        <sz val="11"/>
        <rFont val="宋体"/>
        <family val="3"/>
        <charset val="134"/>
        <scheme val="minor"/>
      </rPr>
      <t>125461-4</t>
    </r>
  </si>
  <si>
    <r>
      <rPr>
        <sz val="11"/>
        <rFont val="宋体"/>
        <family val="3"/>
        <charset val="134"/>
        <scheme val="minor"/>
      </rPr>
      <t>变速杆组件</t>
    </r>
  </si>
  <si>
    <r>
      <rPr>
        <sz val="11"/>
        <rFont val="宋体"/>
        <family val="3"/>
        <charset val="134"/>
        <scheme val="minor"/>
      </rPr>
      <t>231433-0</t>
    </r>
  </si>
  <si>
    <r>
      <rPr>
        <sz val="11"/>
        <rFont val="宋体"/>
        <family val="3"/>
        <charset val="134"/>
        <scheme val="minor"/>
      </rPr>
      <t>压缩弹簧 4</t>
    </r>
  </si>
  <si>
    <r>
      <rPr>
        <sz val="11"/>
        <rFont val="宋体"/>
        <family val="3"/>
        <charset val="134"/>
        <scheme val="minor"/>
      </rPr>
      <t>188498-2</t>
    </r>
  </si>
  <si>
    <r>
      <rPr>
        <sz val="11"/>
        <rFont val="宋体"/>
        <family val="3"/>
        <charset val="134"/>
        <scheme val="minor"/>
      </rPr>
      <t>机壳</t>
    </r>
  </si>
  <si>
    <r>
      <rPr>
        <sz val="11"/>
        <rFont val="宋体"/>
        <family val="3"/>
        <charset val="134"/>
        <scheme val="minor"/>
      </rPr>
      <t>包含零件.19</t>
    </r>
  </si>
  <si>
    <r>
      <rPr>
        <sz val="11"/>
        <rFont val="宋体"/>
        <family val="3"/>
        <charset val="134"/>
        <scheme val="minor"/>
      </rPr>
      <t>266130-9</t>
    </r>
  </si>
  <si>
    <r>
      <rPr>
        <sz val="11"/>
        <rFont val="宋体"/>
        <family val="3"/>
        <charset val="134"/>
        <scheme val="minor"/>
      </rPr>
      <t>自攻螺丝 3X16</t>
    </r>
  </si>
  <si>
    <r>
      <rPr>
        <sz val="11"/>
        <rFont val="宋体"/>
        <family val="3"/>
        <charset val="134"/>
        <scheme val="minor"/>
      </rPr>
      <t>631813-4</t>
    </r>
  </si>
  <si>
    <r>
      <rPr>
        <sz val="11"/>
        <rFont val="宋体"/>
        <family val="3"/>
        <charset val="134"/>
        <scheme val="minor"/>
      </rPr>
      <t>二极管电路</t>
    </r>
  </si>
  <si>
    <r>
      <rPr>
        <sz val="11"/>
        <rFont val="宋体"/>
        <family val="3"/>
        <charset val="134"/>
        <scheme val="minor"/>
      </rPr>
      <t>232239-9</t>
    </r>
  </si>
  <si>
    <r>
      <rPr>
        <sz val="11"/>
        <rFont val="宋体"/>
        <family val="3"/>
        <charset val="134"/>
        <scheme val="minor"/>
      </rPr>
      <t>板簧</t>
    </r>
  </si>
  <si>
    <r>
      <rPr>
        <sz val="11"/>
        <rFont val="宋体"/>
        <family val="3"/>
        <charset val="134"/>
        <scheme val="minor"/>
      </rPr>
      <t>450504-6</t>
    </r>
  </si>
  <si>
    <r>
      <rPr>
        <sz val="11"/>
        <rFont val="宋体"/>
        <family val="3"/>
        <charset val="134"/>
        <scheme val="minor"/>
      </rPr>
      <t>正反转切换杆</t>
    </r>
  </si>
  <si>
    <r>
      <rPr>
        <sz val="11"/>
        <rFont val="宋体"/>
        <family val="3"/>
        <charset val="134"/>
        <scheme val="minor"/>
      </rPr>
      <t>650599-1</t>
    </r>
  </si>
  <si>
    <r>
      <rPr>
        <sz val="11"/>
        <rFont val="宋体"/>
        <family val="3"/>
        <charset val="134"/>
        <scheme val="minor"/>
      </rPr>
      <t>开关 C3HY-1A-LM</t>
    </r>
  </si>
  <si>
    <r>
      <rPr>
        <sz val="11"/>
        <rFont val="宋体"/>
        <family val="3"/>
        <charset val="134"/>
        <scheme val="minor"/>
      </rPr>
      <t>345998-7</t>
    </r>
  </si>
  <si>
    <r>
      <rPr>
        <sz val="11"/>
        <rFont val="宋体"/>
        <family val="3"/>
        <charset val="134"/>
        <scheme val="minor"/>
      </rPr>
      <t>摆盘</t>
    </r>
  </si>
  <si>
    <r>
      <rPr>
        <sz val="11"/>
        <rFont val="宋体"/>
        <family val="3"/>
        <charset val="134"/>
        <scheme val="minor"/>
      </rPr>
      <t>643830-2</t>
    </r>
  </si>
  <si>
    <r>
      <rPr>
        <sz val="11"/>
        <rFont val="宋体"/>
        <family val="3"/>
        <charset val="134"/>
        <scheme val="minor"/>
      </rPr>
      <t>电池接板</t>
    </r>
  </si>
  <si>
    <r>
      <rPr>
        <sz val="11"/>
        <rFont val="宋体"/>
        <family val="3"/>
        <charset val="134"/>
        <scheme val="minor"/>
      </rPr>
      <t>125460-6</t>
    </r>
  </si>
  <si>
    <r>
      <rPr>
        <sz val="11"/>
        <rFont val="宋体"/>
        <family val="3"/>
        <charset val="134"/>
        <scheme val="minor"/>
      </rPr>
      <t>齿轮组件</t>
    </r>
  </si>
  <si>
    <r>
      <rPr>
        <sz val="11"/>
        <rFont val="宋体"/>
        <family val="3"/>
        <charset val="134"/>
        <scheme val="minor"/>
      </rPr>
      <t>包含零件. 12-16</t>
    </r>
  </si>
  <si>
    <r>
      <rPr>
        <sz val="11"/>
        <rFont val="宋体"/>
        <family val="3"/>
        <charset val="134"/>
        <scheme val="minor"/>
      </rPr>
      <t>231965-7</t>
    </r>
  </si>
  <si>
    <r>
      <rPr>
        <sz val="11"/>
        <rFont val="宋体"/>
        <family val="3"/>
        <charset val="134"/>
        <scheme val="minor"/>
      </rPr>
      <t>止动环 10</t>
    </r>
  </si>
  <si>
    <r>
      <rPr>
        <sz val="11"/>
        <rFont val="宋体"/>
        <family val="3"/>
        <charset val="134"/>
        <scheme val="minor"/>
      </rPr>
      <t>267143-3</t>
    </r>
  </si>
  <si>
    <r>
      <rPr>
        <sz val="11"/>
        <rFont val="宋体"/>
        <family val="3"/>
        <charset val="134"/>
        <scheme val="minor"/>
      </rPr>
      <t>平垫圈 11</t>
    </r>
  </si>
  <si>
    <r>
      <rPr>
        <sz val="11"/>
        <rFont val="宋体"/>
        <family val="3"/>
        <charset val="134"/>
        <scheme val="minor"/>
      </rPr>
      <t>233005-7</t>
    </r>
  </si>
  <si>
    <r>
      <rPr>
        <sz val="11"/>
        <rFont val="宋体"/>
        <family val="3"/>
        <charset val="134"/>
        <scheme val="minor"/>
      </rPr>
      <t>压缩弹簧 13</t>
    </r>
  </si>
  <si>
    <r>
      <rPr>
        <sz val="11"/>
        <rFont val="宋体"/>
        <family val="3"/>
        <charset val="134"/>
        <scheme val="minor"/>
      </rPr>
      <t>324919-2</t>
    </r>
  </si>
  <si>
    <r>
      <rPr>
        <sz val="11"/>
        <rFont val="宋体"/>
        <family val="3"/>
        <charset val="134"/>
        <scheme val="minor"/>
      </rPr>
      <t>衬套</t>
    </r>
  </si>
  <si>
    <r>
      <rPr>
        <sz val="11"/>
        <rFont val="宋体"/>
        <family val="3"/>
        <charset val="134"/>
        <scheme val="minor"/>
      </rPr>
      <t>216019-1</t>
    </r>
  </si>
  <si>
    <r>
      <rPr>
        <sz val="11"/>
        <rFont val="宋体"/>
        <family val="3"/>
        <charset val="134"/>
        <scheme val="minor"/>
      </rPr>
      <t>钢珠 3</t>
    </r>
  </si>
  <si>
    <r>
      <rPr>
        <sz val="11"/>
        <rFont val="宋体"/>
        <family val="3"/>
        <charset val="134"/>
        <scheme val="minor"/>
      </rPr>
      <t>629853-4</t>
    </r>
  </si>
  <si>
    <r>
      <rPr>
        <sz val="11"/>
        <rFont val="宋体"/>
        <family val="3"/>
        <charset val="134"/>
        <scheme val="minor"/>
      </rPr>
      <t>直流马达</t>
    </r>
  </si>
  <si>
    <r>
      <rPr>
        <sz val="11"/>
        <rFont val="宋体"/>
        <family val="3"/>
        <charset val="134"/>
        <scheme val="minor"/>
      </rPr>
      <t>911003-8</t>
    </r>
  </si>
  <si>
    <r>
      <rPr>
        <sz val="11"/>
        <rFont val="宋体"/>
        <family val="3"/>
        <charset val="134"/>
        <scheme val="minor"/>
      </rPr>
      <t>盘头螺钉 M3X6</t>
    </r>
  </si>
  <si>
    <r>
      <rPr>
        <sz val="11"/>
        <rFont val="宋体"/>
        <family val="3"/>
        <charset val="134"/>
        <scheme val="minor"/>
      </rPr>
      <t>包含零件 2</t>
    </r>
  </si>
  <si>
    <r>
      <rPr>
        <sz val="11"/>
        <rFont val="宋体"/>
        <family val="3"/>
        <charset val="134"/>
        <scheme val="minor"/>
      </rPr>
      <t>A01</t>
    </r>
  </si>
  <si>
    <r>
      <rPr>
        <sz val="11"/>
        <rFont val="宋体"/>
        <family val="3"/>
        <charset val="134"/>
        <scheme val="minor"/>
      </rPr>
      <t>168467-9</t>
    </r>
  </si>
  <si>
    <r>
      <rPr>
        <sz val="11"/>
        <rFont val="宋体"/>
        <family val="3"/>
        <charset val="134"/>
        <scheme val="minor"/>
      </rPr>
      <t>手枪皮套</t>
    </r>
  </si>
  <si>
    <r>
      <rPr>
        <sz val="11"/>
        <rFont val="宋体"/>
        <family val="3"/>
        <charset val="134"/>
        <scheme val="minor"/>
      </rPr>
      <t>A02</t>
    </r>
  </si>
  <si>
    <r>
      <rPr>
        <sz val="11"/>
        <rFont val="宋体"/>
        <family val="3"/>
        <charset val="134"/>
        <scheme val="minor"/>
      </rPr>
      <t>630589-0</t>
    </r>
  </si>
  <si>
    <r>
      <rPr>
        <sz val="11"/>
        <rFont val="宋体"/>
        <family val="3"/>
        <charset val="134"/>
        <scheme val="minor"/>
      </rPr>
      <t>DC10WA电池充电器</t>
    </r>
  </si>
  <si>
    <r>
      <rPr>
        <sz val="11"/>
        <rFont val="宋体"/>
        <family val="3"/>
        <charset val="134"/>
        <scheme val="minor"/>
      </rPr>
      <t>A03</t>
    </r>
  </si>
  <si>
    <r>
      <rPr>
        <sz val="11"/>
        <rFont val="宋体"/>
        <family val="3"/>
        <charset val="134"/>
        <scheme val="minor"/>
      </rPr>
      <t>638595-9</t>
    </r>
  </si>
  <si>
    <r>
      <rPr>
        <sz val="11"/>
        <rFont val="宋体"/>
        <family val="3"/>
        <charset val="134"/>
        <scheme val="minor"/>
      </rPr>
      <t>电池组 BL1013</t>
    </r>
  </si>
  <si>
    <r>
      <rPr>
        <sz val="11"/>
        <rFont val="宋体"/>
        <family val="3"/>
        <charset val="134"/>
        <scheme val="minor"/>
      </rPr>
      <t>A04</t>
    </r>
  </si>
  <si>
    <r>
      <rPr>
        <sz val="11"/>
        <rFont val="宋体"/>
        <family val="3"/>
        <charset val="134"/>
        <scheme val="minor"/>
      </rPr>
      <t>784250-2</t>
    </r>
  </si>
  <si>
    <r>
      <rPr>
        <sz val="11"/>
        <rFont val="宋体"/>
        <family val="3"/>
        <charset val="134"/>
        <scheme val="minor"/>
      </rPr>
      <t>改锥头 2-45</t>
    </r>
  </si>
  <si>
    <r>
      <rPr>
        <sz val="11"/>
        <rFont val="宋体"/>
        <family val="3"/>
        <charset val="134"/>
        <scheme val="minor"/>
      </rPr>
      <t>A05</t>
    </r>
  </si>
  <si>
    <r>
      <rPr>
        <sz val="11"/>
        <rFont val="宋体"/>
        <family val="3"/>
        <charset val="134"/>
        <scheme val="minor"/>
      </rPr>
      <t>824781-0</t>
    </r>
  </si>
  <si>
    <r>
      <rPr>
        <sz val="11"/>
        <rFont val="宋体"/>
        <family val="3"/>
        <charset val="134"/>
        <scheme val="minor"/>
      </rPr>
      <t>塑料外壳</t>
    </r>
  </si>
  <si>
    <r>
      <rPr>
        <sz val="11"/>
        <rFont val="宋体"/>
        <family val="3"/>
        <charset val="134"/>
        <scheme val="minor"/>
      </rPr>
      <t>A06</t>
    </r>
  </si>
  <si>
    <r>
      <rPr>
        <sz val="11"/>
        <rFont val="宋体"/>
        <family val="3"/>
        <charset val="134"/>
        <scheme val="minor"/>
      </rPr>
      <t>824842-6</t>
    </r>
  </si>
  <si>
    <r>
      <rPr>
        <sz val="11"/>
        <rFont val="宋体"/>
        <family val="3"/>
        <charset val="134"/>
        <scheme val="minor"/>
      </rPr>
      <t>417724-5</t>
    </r>
  </si>
  <si>
    <r>
      <rPr>
        <sz val="11"/>
        <rFont val="宋体"/>
        <family val="3"/>
        <charset val="134"/>
        <scheme val="minor"/>
      </rPr>
      <t>插销</t>
    </r>
  </si>
  <si>
    <t>序号</t>
    <phoneticPr fontId="1" type="noConversion"/>
  </si>
  <si>
    <t>副图号</t>
    <phoneticPr fontId="1" type="noConversion"/>
  </si>
  <si>
    <t>部件号</t>
    <phoneticPr fontId="1" type="noConversion"/>
  </si>
  <si>
    <t>部件名称/注解</t>
    <phoneticPr fontId="1" type="noConversion"/>
  </si>
  <si>
    <t>使用数量</t>
    <phoneticPr fontId="1" type="noConversion"/>
  </si>
  <si>
    <t>单位</t>
    <phoneticPr fontId="1" type="noConversion"/>
  </si>
  <si>
    <t>C01</t>
    <phoneticPr fontId="1" type="noConversion"/>
  </si>
  <si>
    <t>PC.</t>
    <phoneticPr fontId="1" type="noConversion"/>
  </si>
  <si>
    <t>SET.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</si>
</sst>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0;###0"/>
  </numFmts>
  <fonts count="4">
    <font>
      <sz val="10"/>
      <color rgb="FF000000"/>
      <name val="Times New Roman"/>
      <charset val="204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2" borderId="0" xfId="0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vertical="top"/>
    </xf>
    <xf numFmtId="0" fontId="2" fillId="2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/>
    </xf>
    <xf numFmtId="176" fontId="2" fillId="2" borderId="3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workbookViewId="0">
      <selection activeCell="L7" sqref="L7"/>
    </sheetView>
  </sheetViews>
  <sheetFormatPr defaultRowHeight="13.5"/>
  <cols>
    <col min="1" max="1" width="7.6640625" style="2" customWidth="1"/>
    <col min="2" max="2" width="8.33203125" style="2" customWidth="1"/>
    <col min="3" max="3" width="9.5" style="2" customWidth="1"/>
    <col min="4" max="4" width="14" style="1" customWidth="1"/>
    <col min="5" max="5" width="23.1640625" style="3" customWidth="1"/>
    <col min="6" max="6" width="11.83203125" style="2" customWidth="1"/>
    <col min="7" max="8" width="12.1640625" style="2" customWidth="1"/>
    <col min="9" max="9" width="1.5" style="1" customWidth="1"/>
    <col min="10" max="10" width="1.33203125" style="1" customWidth="1"/>
    <col min="11" max="16384" width="9.33203125" style="1"/>
  </cols>
  <sheetData>
    <row r="1" spans="1:8" s="8" customFormat="1" ht="20.100000000000001" customHeight="1">
      <c r="A1" s="4" t="s">
        <v>60</v>
      </c>
      <c r="B1" s="5" t="s">
        <v>0</v>
      </c>
      <c r="C1" s="5" t="s">
        <v>61</v>
      </c>
      <c r="D1" s="20" t="s">
        <v>62</v>
      </c>
      <c r="E1" s="13" t="s">
        <v>63</v>
      </c>
      <c r="F1" s="6" t="s">
        <v>64</v>
      </c>
      <c r="G1" s="7" t="s">
        <v>65</v>
      </c>
      <c r="H1" s="17" t="s">
        <v>1</v>
      </c>
    </row>
    <row r="2" spans="1:8" s="8" customFormat="1" ht="20.100000000000001" customHeight="1">
      <c r="A2" s="4">
        <v>1</v>
      </c>
      <c r="B2" s="9">
        <v>1</v>
      </c>
      <c r="C2" s="9"/>
      <c r="D2" s="21" t="s">
        <v>2</v>
      </c>
      <c r="E2" s="14" t="s">
        <v>3</v>
      </c>
      <c r="F2" s="10">
        <v>1</v>
      </c>
      <c r="G2" s="16" t="s">
        <v>67</v>
      </c>
      <c r="H2" s="12"/>
    </row>
    <row r="3" spans="1:8" s="8" customFormat="1" ht="20.100000000000001" customHeight="1">
      <c r="A3" s="4">
        <f>A2+1</f>
        <v>2</v>
      </c>
      <c r="B3" s="12">
        <v>1</v>
      </c>
      <c r="C3" s="12" t="s">
        <v>66</v>
      </c>
      <c r="D3" s="21" t="s">
        <v>4</v>
      </c>
      <c r="E3" s="14" t="s">
        <v>5</v>
      </c>
      <c r="F3" s="10">
        <v>2</v>
      </c>
      <c r="G3" s="16" t="s">
        <v>67</v>
      </c>
      <c r="H3" s="12"/>
    </row>
    <row r="4" spans="1:8" s="8" customFormat="1" ht="20.100000000000001" customHeight="1">
      <c r="A4" s="4">
        <f t="shared" ref="A4:A30" si="0">A3+1</f>
        <v>3</v>
      </c>
      <c r="B4" s="9">
        <v>2</v>
      </c>
      <c r="C4" s="9"/>
      <c r="D4" s="21" t="s">
        <v>6</v>
      </c>
      <c r="E4" s="14" t="s">
        <v>7</v>
      </c>
      <c r="F4" s="10">
        <v>1</v>
      </c>
      <c r="G4" s="16" t="s">
        <v>68</v>
      </c>
      <c r="H4" s="19"/>
    </row>
    <row r="5" spans="1:8" s="8" customFormat="1" ht="20.100000000000001" customHeight="1">
      <c r="A5" s="4">
        <f t="shared" si="0"/>
        <v>4</v>
      </c>
      <c r="B5" s="9"/>
      <c r="C5" s="9"/>
      <c r="D5" s="21"/>
      <c r="E5" s="15" t="s">
        <v>8</v>
      </c>
      <c r="F5" s="10"/>
      <c r="G5" s="16" t="s">
        <v>67</v>
      </c>
      <c r="H5" s="12"/>
    </row>
    <row r="6" spans="1:8" s="8" customFormat="1" ht="20.100000000000001" customHeight="1">
      <c r="A6" s="4">
        <f t="shared" si="0"/>
        <v>5</v>
      </c>
      <c r="B6" s="9">
        <v>4</v>
      </c>
      <c r="C6" s="9"/>
      <c r="D6" s="21" t="s">
        <v>9</v>
      </c>
      <c r="E6" s="14" t="s">
        <v>10</v>
      </c>
      <c r="F6" s="10">
        <v>6</v>
      </c>
      <c r="G6" s="16" t="s">
        <v>67</v>
      </c>
      <c r="H6" s="12"/>
    </row>
    <row r="7" spans="1:8" s="8" customFormat="1" ht="20.100000000000001" customHeight="1">
      <c r="A7" s="4">
        <f t="shared" si="0"/>
        <v>6</v>
      </c>
      <c r="B7" s="9">
        <v>5</v>
      </c>
      <c r="C7" s="9"/>
      <c r="D7" s="21" t="s">
        <v>11</v>
      </c>
      <c r="E7" s="14" t="s">
        <v>12</v>
      </c>
      <c r="F7" s="10">
        <v>1</v>
      </c>
      <c r="G7" s="16" t="s">
        <v>67</v>
      </c>
      <c r="H7" s="12"/>
    </row>
    <row r="8" spans="1:8" s="8" customFormat="1" ht="20.100000000000001" customHeight="1">
      <c r="A8" s="4">
        <f t="shared" si="0"/>
        <v>7</v>
      </c>
      <c r="B8" s="9">
        <v>6</v>
      </c>
      <c r="C8" s="9"/>
      <c r="D8" s="21" t="s">
        <v>13</v>
      </c>
      <c r="E8" s="14" t="s">
        <v>14</v>
      </c>
      <c r="F8" s="10">
        <v>1</v>
      </c>
      <c r="G8" s="16" t="s">
        <v>67</v>
      </c>
      <c r="H8" s="12"/>
    </row>
    <row r="9" spans="1:8" s="8" customFormat="1" ht="20.100000000000001" customHeight="1">
      <c r="A9" s="4">
        <f t="shared" si="0"/>
        <v>8</v>
      </c>
      <c r="B9" s="9">
        <v>7</v>
      </c>
      <c r="C9" s="9"/>
      <c r="D9" s="21" t="s">
        <v>15</v>
      </c>
      <c r="E9" s="14" t="s">
        <v>16</v>
      </c>
      <c r="F9" s="10">
        <v>1</v>
      </c>
      <c r="G9" s="16" t="s">
        <v>67</v>
      </c>
      <c r="H9" s="12"/>
    </row>
    <row r="10" spans="1:8" s="8" customFormat="1" ht="20.100000000000001" customHeight="1">
      <c r="A10" s="4">
        <f t="shared" si="0"/>
        <v>9</v>
      </c>
      <c r="B10" s="9">
        <v>8</v>
      </c>
      <c r="C10" s="9"/>
      <c r="D10" s="21" t="s">
        <v>17</v>
      </c>
      <c r="E10" s="14" t="s">
        <v>18</v>
      </c>
      <c r="F10" s="10">
        <v>1</v>
      </c>
      <c r="G10" s="16" t="s">
        <v>67</v>
      </c>
      <c r="H10" s="12"/>
    </row>
    <row r="11" spans="1:8" s="8" customFormat="1" ht="20.100000000000001" customHeight="1">
      <c r="A11" s="4">
        <f t="shared" si="0"/>
        <v>10</v>
      </c>
      <c r="B11" s="9">
        <v>9</v>
      </c>
      <c r="C11" s="9"/>
      <c r="D11" s="21" t="s">
        <v>19</v>
      </c>
      <c r="E11" s="14" t="s">
        <v>20</v>
      </c>
      <c r="F11" s="10">
        <v>2</v>
      </c>
      <c r="G11" s="16" t="s">
        <v>67</v>
      </c>
      <c r="H11" s="12"/>
    </row>
    <row r="12" spans="1:8" s="8" customFormat="1" ht="20.100000000000001" customHeight="1">
      <c r="A12" s="4">
        <f t="shared" si="0"/>
        <v>11</v>
      </c>
      <c r="B12" s="9">
        <v>10</v>
      </c>
      <c r="C12" s="9"/>
      <c r="D12" s="21" t="s">
        <v>21</v>
      </c>
      <c r="E12" s="14" t="s">
        <v>22</v>
      </c>
      <c r="F12" s="10">
        <v>1</v>
      </c>
      <c r="G12" s="16" t="s">
        <v>67</v>
      </c>
      <c r="H12" s="12"/>
    </row>
    <row r="13" spans="1:8" s="8" customFormat="1" ht="20.100000000000001" customHeight="1">
      <c r="A13" s="4">
        <f t="shared" si="0"/>
        <v>12</v>
      </c>
      <c r="B13" s="9">
        <v>11</v>
      </c>
      <c r="C13" s="9"/>
      <c r="D13" s="21" t="s">
        <v>23</v>
      </c>
      <c r="E13" s="14" t="s">
        <v>24</v>
      </c>
      <c r="F13" s="10">
        <v>1</v>
      </c>
      <c r="G13" s="16" t="s">
        <v>68</v>
      </c>
      <c r="H13" s="19"/>
    </row>
    <row r="14" spans="1:8" s="8" customFormat="1" ht="20.100000000000001" customHeight="1">
      <c r="A14" s="4">
        <f t="shared" si="0"/>
        <v>13</v>
      </c>
      <c r="B14" s="9"/>
      <c r="C14" s="9"/>
      <c r="D14" s="21"/>
      <c r="E14" s="15" t="s">
        <v>25</v>
      </c>
      <c r="F14" s="10"/>
      <c r="G14" s="16" t="s">
        <v>67</v>
      </c>
      <c r="H14" s="12"/>
    </row>
    <row r="15" spans="1:8" s="8" customFormat="1" ht="20.100000000000001" customHeight="1">
      <c r="A15" s="4">
        <f t="shared" si="0"/>
        <v>14</v>
      </c>
      <c r="B15" s="9">
        <v>12</v>
      </c>
      <c r="C15" s="9"/>
      <c r="D15" s="21" t="s">
        <v>26</v>
      </c>
      <c r="E15" s="14" t="s">
        <v>27</v>
      </c>
      <c r="F15" s="10">
        <v>1</v>
      </c>
      <c r="G15" s="16" t="s">
        <v>67</v>
      </c>
      <c r="H15" s="12"/>
    </row>
    <row r="16" spans="1:8" s="8" customFormat="1" ht="20.100000000000001" customHeight="1">
      <c r="A16" s="4">
        <f t="shared" si="0"/>
        <v>15</v>
      </c>
      <c r="B16" s="9">
        <v>13</v>
      </c>
      <c r="C16" s="9"/>
      <c r="D16" s="21" t="s">
        <v>28</v>
      </c>
      <c r="E16" s="14" t="s">
        <v>29</v>
      </c>
      <c r="F16" s="10">
        <v>1</v>
      </c>
      <c r="G16" s="16" t="s">
        <v>67</v>
      </c>
      <c r="H16" s="12"/>
    </row>
    <row r="17" spans="1:8" s="8" customFormat="1" ht="20.100000000000001" customHeight="1">
      <c r="A17" s="4">
        <f t="shared" si="0"/>
        <v>16</v>
      </c>
      <c r="B17" s="9">
        <v>14</v>
      </c>
      <c r="C17" s="9"/>
      <c r="D17" s="21" t="s">
        <v>30</v>
      </c>
      <c r="E17" s="14" t="s">
        <v>31</v>
      </c>
      <c r="F17" s="10">
        <v>1</v>
      </c>
      <c r="G17" s="16" t="s">
        <v>67</v>
      </c>
      <c r="H17" s="12"/>
    </row>
    <row r="18" spans="1:8" s="8" customFormat="1" ht="20.100000000000001" customHeight="1">
      <c r="A18" s="4">
        <f t="shared" si="0"/>
        <v>17</v>
      </c>
      <c r="B18" s="9">
        <v>15</v>
      </c>
      <c r="C18" s="9"/>
      <c r="D18" s="21" t="s">
        <v>32</v>
      </c>
      <c r="E18" s="14" t="s">
        <v>33</v>
      </c>
      <c r="F18" s="10">
        <v>1</v>
      </c>
      <c r="G18" s="16" t="s">
        <v>67</v>
      </c>
      <c r="H18" s="12"/>
    </row>
    <row r="19" spans="1:8" s="8" customFormat="1" ht="20.100000000000001" customHeight="1">
      <c r="A19" s="4">
        <f t="shared" si="0"/>
        <v>18</v>
      </c>
      <c r="B19" s="9">
        <v>16</v>
      </c>
      <c r="C19" s="9"/>
      <c r="D19" s="21" t="s">
        <v>34</v>
      </c>
      <c r="E19" s="14" t="s">
        <v>35</v>
      </c>
      <c r="F19" s="10">
        <v>2</v>
      </c>
      <c r="G19" s="16" t="s">
        <v>67</v>
      </c>
      <c r="H19" s="12"/>
    </row>
    <row r="20" spans="1:8" s="8" customFormat="1" ht="20.100000000000001" customHeight="1">
      <c r="A20" s="4">
        <f t="shared" si="0"/>
        <v>19</v>
      </c>
      <c r="B20" s="9">
        <v>17</v>
      </c>
      <c r="C20" s="9"/>
      <c r="D20" s="21" t="s">
        <v>36</v>
      </c>
      <c r="E20" s="14" t="s">
        <v>37</v>
      </c>
      <c r="F20" s="10">
        <v>1</v>
      </c>
      <c r="G20" s="16" t="s">
        <v>67</v>
      </c>
      <c r="H20" s="12"/>
    </row>
    <row r="21" spans="1:8" s="8" customFormat="1" ht="20.100000000000001" customHeight="1">
      <c r="A21" s="4">
        <f t="shared" si="0"/>
        <v>20</v>
      </c>
      <c r="B21" s="9">
        <v>18</v>
      </c>
      <c r="C21" s="9"/>
      <c r="D21" s="21" t="s">
        <v>38</v>
      </c>
      <c r="E21" s="14" t="s">
        <v>39</v>
      </c>
      <c r="F21" s="10">
        <v>2</v>
      </c>
      <c r="G21" s="16" t="s">
        <v>67</v>
      </c>
      <c r="H21" s="12"/>
    </row>
    <row r="22" spans="1:8" s="8" customFormat="1" ht="20.100000000000001" customHeight="1">
      <c r="A22" s="4">
        <f t="shared" si="0"/>
        <v>21</v>
      </c>
      <c r="B22" s="9">
        <v>19</v>
      </c>
      <c r="C22" s="9"/>
      <c r="D22" s="21" t="s">
        <v>6</v>
      </c>
      <c r="E22" s="14" t="s">
        <v>7</v>
      </c>
      <c r="F22" s="10">
        <v>1</v>
      </c>
      <c r="G22" s="16" t="s">
        <v>68</v>
      </c>
      <c r="H22" s="19"/>
    </row>
    <row r="23" spans="1:8" s="8" customFormat="1" ht="20.100000000000001" customHeight="1">
      <c r="A23" s="4">
        <f t="shared" si="0"/>
        <v>22</v>
      </c>
      <c r="B23" s="9"/>
      <c r="C23" s="9"/>
      <c r="D23" s="21"/>
      <c r="E23" s="15" t="s">
        <v>40</v>
      </c>
      <c r="F23" s="10"/>
      <c r="G23" s="16" t="s">
        <v>67</v>
      </c>
      <c r="H23" s="12"/>
    </row>
    <row r="24" spans="1:8" s="8" customFormat="1" ht="20.100000000000001" customHeight="1">
      <c r="A24" s="4">
        <f t="shared" si="0"/>
        <v>23</v>
      </c>
      <c r="B24" s="12" t="s">
        <v>41</v>
      </c>
      <c r="C24" s="12"/>
      <c r="D24" s="21" t="s">
        <v>42</v>
      </c>
      <c r="E24" s="14" t="s">
        <v>43</v>
      </c>
      <c r="F24" s="10">
        <v>1</v>
      </c>
      <c r="G24" s="16" t="s">
        <v>67</v>
      </c>
      <c r="H24" s="12"/>
    </row>
    <row r="25" spans="1:8" s="8" customFormat="1" ht="20.100000000000001" customHeight="1">
      <c r="A25" s="4">
        <f t="shared" si="0"/>
        <v>24</v>
      </c>
      <c r="B25" s="12" t="s">
        <v>44</v>
      </c>
      <c r="C25" s="12"/>
      <c r="D25" s="21" t="s">
        <v>45</v>
      </c>
      <c r="E25" s="14" t="s">
        <v>46</v>
      </c>
      <c r="F25" s="10">
        <v>1</v>
      </c>
      <c r="G25" s="16" t="s">
        <v>67</v>
      </c>
      <c r="H25" s="12"/>
    </row>
    <row r="26" spans="1:8" s="8" customFormat="1" ht="20.100000000000001" customHeight="1">
      <c r="A26" s="4">
        <f t="shared" si="0"/>
        <v>25</v>
      </c>
      <c r="B26" s="12" t="s">
        <v>47</v>
      </c>
      <c r="C26" s="12"/>
      <c r="D26" s="21" t="s">
        <v>48</v>
      </c>
      <c r="E26" s="14" t="s">
        <v>49</v>
      </c>
      <c r="F26" s="10">
        <v>2</v>
      </c>
      <c r="G26" s="16" t="s">
        <v>67</v>
      </c>
      <c r="H26" s="12"/>
    </row>
    <row r="27" spans="1:8" s="8" customFormat="1" ht="20.100000000000001" customHeight="1">
      <c r="A27" s="4">
        <f t="shared" si="0"/>
        <v>26</v>
      </c>
      <c r="B27" s="12" t="s">
        <v>50</v>
      </c>
      <c r="C27" s="12"/>
      <c r="D27" s="21" t="s">
        <v>51</v>
      </c>
      <c r="E27" s="14" t="s">
        <v>52</v>
      </c>
      <c r="F27" s="10">
        <v>1</v>
      </c>
      <c r="G27" s="16" t="s">
        <v>67</v>
      </c>
      <c r="H27" s="12"/>
    </row>
    <row r="28" spans="1:8" s="8" customFormat="1" ht="20.100000000000001" customHeight="1">
      <c r="A28" s="4">
        <f t="shared" si="0"/>
        <v>27</v>
      </c>
      <c r="B28" s="12" t="s">
        <v>53</v>
      </c>
      <c r="C28" s="12"/>
      <c r="D28" s="21" t="s">
        <v>54</v>
      </c>
      <c r="E28" s="14" t="s">
        <v>55</v>
      </c>
      <c r="F28" s="10">
        <v>1</v>
      </c>
      <c r="G28" s="11" t="s">
        <v>67</v>
      </c>
      <c r="H28" s="18"/>
    </row>
    <row r="29" spans="1:8" s="8" customFormat="1" ht="20.100000000000001" customHeight="1">
      <c r="A29" s="4">
        <f t="shared" si="0"/>
        <v>28</v>
      </c>
      <c r="B29" s="12" t="s">
        <v>56</v>
      </c>
      <c r="C29" s="12"/>
      <c r="D29" s="21" t="s">
        <v>57</v>
      </c>
      <c r="E29" s="14" t="s">
        <v>55</v>
      </c>
      <c r="F29" s="10">
        <v>1</v>
      </c>
      <c r="G29" s="11" t="s">
        <v>67</v>
      </c>
      <c r="H29" s="11"/>
    </row>
    <row r="30" spans="1:8" s="8" customFormat="1" ht="20.100000000000001" customHeight="1">
      <c r="A30" s="4">
        <f t="shared" si="0"/>
        <v>29</v>
      </c>
      <c r="B30" s="12" t="s">
        <v>56</v>
      </c>
      <c r="C30" s="12"/>
      <c r="D30" s="21" t="s">
        <v>58</v>
      </c>
      <c r="E30" s="14" t="s">
        <v>59</v>
      </c>
      <c r="F30" s="10">
        <v>2</v>
      </c>
      <c r="G30" s="11" t="s">
        <v>67</v>
      </c>
      <c r="H30" s="11"/>
    </row>
    <row r="31" spans="1:8" ht="15" customHeight="1"/>
    <row r="32" spans="1:8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4.1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4.1" customHeight="1"/>
    <row r="52" ht="23.1" customHeight="1"/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赵安怡</cp:lastModifiedBy>
  <dcterms:created xsi:type="dcterms:W3CDTF">2017-05-11T09:30:23Z</dcterms:created>
  <dcterms:modified xsi:type="dcterms:W3CDTF">2017-05-11T01:44:10Z</dcterms:modified>
</cp:coreProperties>
</file>