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9900"/>
  </bookViews>
  <sheets>
    <sheet name="ESS061P055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<sst xmlns="http://schemas.openxmlformats.org/spreadsheetml/2006/main" count="1404" uniqueCount="193">
  <si>
    <t xml:space="preserve"> 販売単位数量 </t>
  </si>
  <si>
    <t xml:space="preserve"> 技術通達№ </t>
  </si>
  <si>
    <t xml:space="preserve">CLOSED 通達№ </t>
  </si>
  <si>
    <t xml:space="preserve"> 互換性 </t>
  </si>
  <si>
    <t xml:space="preserve"> 新旧コード </t>
  </si>
  <si>
    <t xml:space="preserve"> 注記 </t>
  </si>
  <si>
    <t xml:space="preserve"> 部品補足説明 </t>
  </si>
  <si>
    <t xml:space="preserve">MJ 新規取扱い   部品区分 </t>
  </si>
  <si>
    <t xml:space="preserve"> 削除／補修打切 </t>
  </si>
  <si>
    <t xml:space="preserve"> バーコード UPC</t>
  </si>
  <si>
    <t xml:space="preserve"> 重量 </t>
  </si>
  <si>
    <t xml:space="preserve"> MJ 工場販売通貨 </t>
  </si>
  <si>
    <t xml:space="preserve"> MJ 工場販売価格 </t>
  </si>
  <si>
    <t xml:space="preserve"> MJ2 工場販売通貨 </t>
  </si>
  <si>
    <t xml:space="preserve"> MJ2 工場 RATE</t>
  </si>
  <si>
    <t xml:space="preserve"> MJ2 工場販売価格 </t>
  </si>
  <si>
    <t xml:space="preserve">MJ 他工場購入識別 </t>
  </si>
  <si>
    <t xml:space="preserve"> MCC 工場販売通貨 </t>
  </si>
  <si>
    <t xml:space="preserve"> MCC 工場販売価格 </t>
  </si>
  <si>
    <t xml:space="preserve">MCC 他工場購入識別 </t>
  </si>
  <si>
    <t xml:space="preserve"> MKC 工場販売通貨 </t>
  </si>
  <si>
    <t xml:space="preserve"> MKC 工場販売価格 </t>
  </si>
  <si>
    <t xml:space="preserve">MKC 他工場購入識別 </t>
  </si>
  <si>
    <t xml:space="preserve"> MCA 工場販売通貨 </t>
  </si>
  <si>
    <t xml:space="preserve"> MCA 工場販売価格 </t>
  </si>
  <si>
    <t xml:space="preserve">MCA 他工場購入識別 </t>
  </si>
  <si>
    <t xml:space="preserve"> MME1 工場販売通貨 </t>
  </si>
  <si>
    <t xml:space="preserve"> MME1 工場販売価格 </t>
  </si>
  <si>
    <t xml:space="preserve">MME1 他工場購入識別 </t>
  </si>
  <si>
    <t xml:space="preserve"> MME2 工場販売通貨 </t>
  </si>
  <si>
    <t xml:space="preserve"> MME2 工場販売価格 </t>
  </si>
  <si>
    <t xml:space="preserve">MME2 他工場購入識別 </t>
  </si>
  <si>
    <t xml:space="preserve"> MMR 工場販売通貨 </t>
  </si>
  <si>
    <t xml:space="preserve"> MMR 工場販売価格 </t>
  </si>
  <si>
    <t xml:space="preserve">MMR 他工場購入識別 </t>
  </si>
  <si>
    <t xml:space="preserve"> </t>
  </si>
  <si>
    <t>187455-7</t>
  </si>
  <si>
    <t>YEN</t>
  </si>
  <si>
    <t>US$</t>
  </si>
  <si>
    <t>EUR</t>
  </si>
  <si>
    <t>STG.P</t>
  </si>
  <si>
    <t>C10</t>
  </si>
  <si>
    <t>263005-3</t>
  </si>
  <si>
    <t>#</t>
  </si>
  <si>
    <t>D10</t>
  </si>
  <si>
    <t>003</t>
  </si>
  <si>
    <t>266429-2</t>
  </si>
  <si>
    <t>3</t>
  </si>
  <si>
    <t>004</t>
  </si>
  <si>
    <t>419041-9</t>
  </si>
  <si>
    <t>005</t>
  </si>
  <si>
    <t>650689-0</t>
  </si>
  <si>
    <t>006</t>
  </si>
  <si>
    <t>619303-7</t>
  </si>
  <si>
    <t>007</t>
  </si>
  <si>
    <t>629959-8</t>
  </si>
  <si>
    <t>008</t>
  </si>
  <si>
    <t>620163-2</t>
  </si>
  <si>
    <t>009</t>
  </si>
  <si>
    <t>643860-3</t>
  </si>
  <si>
    <t>010</t>
  </si>
  <si>
    <t>231951-8</t>
  </si>
  <si>
    <t>011</t>
  </si>
  <si>
    <t>267085-1</t>
  </si>
  <si>
    <t>012</t>
  </si>
  <si>
    <t>233005-7</t>
  </si>
  <si>
    <t>013</t>
  </si>
  <si>
    <t>324420-7</t>
  </si>
  <si>
    <t>014</t>
  </si>
  <si>
    <t>424513-1</t>
  </si>
  <si>
    <t>015</t>
  </si>
  <si>
    <t>266374-1</t>
  </si>
  <si>
    <t>016</t>
  </si>
  <si>
    <t>141633-3</t>
  </si>
  <si>
    <t>017</t>
  </si>
  <si>
    <t>261151-6</t>
  </si>
  <si>
    <t>A4806</t>
  </si>
  <si>
    <t>*</t>
  </si>
  <si>
    <t>216040-0</t>
  </si>
  <si>
    <t>O</t>
  </si>
  <si>
    <t>019</t>
  </si>
  <si>
    <t>326111-6</t>
  </si>
  <si>
    <t>020</t>
  </si>
  <si>
    <t>326110-8</t>
  </si>
  <si>
    <t>022</t>
  </si>
  <si>
    <t>267175-0</t>
  </si>
  <si>
    <t>023</t>
  </si>
  <si>
    <t>233430-2</t>
  </si>
  <si>
    <t>024</t>
  </si>
  <si>
    <t>267766-7</t>
  </si>
  <si>
    <t>216041-8</t>
  </si>
  <si>
    <t>026</t>
  </si>
  <si>
    <t>226336-1</t>
  </si>
  <si>
    <t>027</t>
  </si>
  <si>
    <t>326109-3</t>
  </si>
  <si>
    <t>028</t>
  </si>
  <si>
    <t>256253-1</t>
  </si>
  <si>
    <t>029</t>
  </si>
  <si>
    <t>267212-0</t>
  </si>
  <si>
    <t>030</t>
  </si>
  <si>
    <t>227279-0</t>
  </si>
  <si>
    <t>033</t>
  </si>
  <si>
    <t>141693-5</t>
  </si>
  <si>
    <t>037</t>
  </si>
  <si>
    <t>687464-1</t>
  </si>
  <si>
    <t>038</t>
  </si>
  <si>
    <t>620161-6</t>
  </si>
  <si>
    <t>039</t>
  </si>
  <si>
    <t>266786-8</t>
  </si>
  <si>
    <t>A01</t>
  </si>
  <si>
    <t>251314-2</t>
  </si>
  <si>
    <t>A02</t>
  </si>
  <si>
    <t>346317-0</t>
  </si>
  <si>
    <t>088381 37419 4</t>
  </si>
  <si>
    <t>A03</t>
  </si>
  <si>
    <t>A04</t>
  </si>
  <si>
    <t>194476-2</t>
  </si>
  <si>
    <t>A5588</t>
  </si>
  <si>
    <t>A05</t>
  </si>
  <si>
    <t>450128-8</t>
  </si>
  <si>
    <t>088381 34318 3</t>
  </si>
  <si>
    <t>A06</t>
  </si>
  <si>
    <t>158597-4</t>
  </si>
  <si>
    <t>088381 41127 1</t>
  </si>
  <si>
    <t>324679-6</t>
  </si>
  <si>
    <t>088381 34096 0</t>
  </si>
  <si>
    <t>C20</t>
  </si>
  <si>
    <t>417724-5</t>
  </si>
  <si>
    <t>088381 17442 8</t>
  </si>
  <si>
    <t>C30</t>
  </si>
  <si>
    <t>419216-0</t>
  </si>
  <si>
    <t>088381 20737 9</t>
  </si>
  <si>
    <t>图号</t>
  </si>
  <si>
    <t>195592-3</t>
    <phoneticPr fontId="4" type="noConversion"/>
  </si>
  <si>
    <t xml:space="preserve"> 橡胶柱 6</t>
  </si>
  <si>
    <t>自攻螺丝 3X16</t>
  </si>
  <si>
    <t>转换杆</t>
  </si>
  <si>
    <t>电池接板　</t>
  </si>
  <si>
    <t>弹性环11</t>
  </si>
  <si>
    <t>平垫圈12</t>
  </si>
  <si>
    <t>压簧 13</t>
  </si>
  <si>
    <t>衬套</t>
  </si>
  <si>
    <t>自攻螺丝 4X25</t>
  </si>
  <si>
    <t>垫圈19（尼龙）　</t>
  </si>
  <si>
    <t>从动冲击块N</t>
  </si>
  <si>
    <t>主动冲击块</t>
  </si>
  <si>
    <t>平垫圈24</t>
  </si>
  <si>
    <t>压簧 24</t>
  </si>
  <si>
    <t>平垫圈14</t>
  </si>
  <si>
    <t>直齿圆柱齿轮 22</t>
  </si>
  <si>
    <t>主轴</t>
  </si>
  <si>
    <t>销子5</t>
  </si>
  <si>
    <t>内齿轮 51</t>
  </si>
  <si>
    <t>半圆头螺丝</t>
  </si>
  <si>
    <t>挂钩　　　　　</t>
  </si>
  <si>
    <t>充电器DC18RC</t>
  </si>
  <si>
    <t>电池组件 BL1830</t>
  </si>
  <si>
    <t>电池盖</t>
  </si>
  <si>
    <t>杆</t>
  </si>
  <si>
    <t>门闩</t>
  </si>
  <si>
    <t>手柄</t>
  </si>
  <si>
    <r>
      <t>机</t>
    </r>
    <r>
      <rPr>
        <sz val="10"/>
        <rFont val="宋体"/>
        <family val="3"/>
        <charset val="134"/>
      </rPr>
      <t>壳</t>
    </r>
    <phoneticPr fontId="2"/>
  </si>
  <si>
    <t>包含零件.35</t>
    <phoneticPr fontId="2"/>
  </si>
  <si>
    <t>开关 C3JW-2B</t>
    <phoneticPr fontId="2"/>
  </si>
  <si>
    <t>转子</t>
    <phoneticPr fontId="2"/>
  </si>
  <si>
    <t>定子</t>
    <phoneticPr fontId="2"/>
  </si>
  <si>
    <r>
      <t>LED</t>
    </r>
    <r>
      <rPr>
        <sz val="10"/>
        <rFont val="宋体"/>
        <family val="3"/>
        <charset val="134"/>
      </rPr>
      <t>电路</t>
    </r>
    <phoneticPr fontId="2"/>
  </si>
  <si>
    <t>缓冲圈</t>
    <phoneticPr fontId="2"/>
  </si>
  <si>
    <t>头壳</t>
    <phoneticPr fontId="2"/>
  </si>
  <si>
    <r>
      <t>钢珠</t>
    </r>
    <r>
      <rPr>
        <sz val="10"/>
        <rFont val="ＭＳ ゴシック"/>
        <family val="3"/>
      </rPr>
      <t xml:space="preserve"> 3.5</t>
    </r>
    <phoneticPr fontId="2"/>
  </si>
  <si>
    <r>
      <t>钢珠</t>
    </r>
    <r>
      <rPr>
        <sz val="10"/>
        <rFont val="ＭＳ ゴシック"/>
        <family val="3"/>
      </rPr>
      <t xml:space="preserve"> 5.6</t>
    </r>
    <phoneticPr fontId="2"/>
  </si>
  <si>
    <r>
      <t>内</t>
    </r>
    <r>
      <rPr>
        <sz val="10"/>
        <rFont val="宋体"/>
        <family val="3"/>
        <charset val="134"/>
      </rPr>
      <t>齿轮箱</t>
    </r>
    <phoneticPr fontId="2"/>
  </si>
  <si>
    <t>包含零件.1</t>
    <phoneticPr fontId="2"/>
  </si>
  <si>
    <t>撑板</t>
    <phoneticPr fontId="2"/>
  </si>
  <si>
    <t>控制器</t>
    <phoneticPr fontId="2"/>
  </si>
  <si>
    <r>
      <t>十字螺</t>
    </r>
    <r>
      <rPr>
        <sz val="10"/>
        <rFont val="宋体"/>
        <family val="3"/>
        <charset val="134"/>
      </rPr>
      <t>丝</t>
    </r>
    <r>
      <rPr>
        <sz val="10"/>
        <rFont val="ＭＳ ゴシック"/>
        <family val="3"/>
      </rPr>
      <t xml:space="preserve"> 2X10</t>
    </r>
    <phoneticPr fontId="2"/>
  </si>
  <si>
    <r>
      <t>塑料携</t>
    </r>
    <r>
      <rPr>
        <sz val="10"/>
        <rFont val="宋体"/>
        <family val="3"/>
        <charset val="134"/>
      </rPr>
      <t>带箱</t>
    </r>
    <phoneticPr fontId="2"/>
  </si>
  <si>
    <t>1</t>
    <phoneticPr fontId="2"/>
  </si>
  <si>
    <t>1C01</t>
    <phoneticPr fontId="2"/>
  </si>
  <si>
    <t>18</t>
    <phoneticPr fontId="2"/>
  </si>
  <si>
    <t>21</t>
    <phoneticPr fontId="2"/>
  </si>
  <si>
    <t>25</t>
    <phoneticPr fontId="2"/>
  </si>
  <si>
    <t>35</t>
    <phoneticPr fontId="2"/>
  </si>
  <si>
    <t>35C01</t>
    <phoneticPr fontId="2"/>
  </si>
  <si>
    <t>序号</t>
    <phoneticPr fontId="2"/>
  </si>
  <si>
    <r>
      <t>副</t>
    </r>
    <r>
      <rPr>
        <sz val="10"/>
        <rFont val="宋体"/>
        <family val="3"/>
        <charset val="134"/>
      </rPr>
      <t>图号</t>
    </r>
    <phoneticPr fontId="2"/>
  </si>
  <si>
    <t>部件名称/注解</t>
    <phoneticPr fontId="2"/>
  </si>
  <si>
    <t>使用数量</t>
    <phoneticPr fontId="2"/>
  </si>
  <si>
    <t>单位</t>
    <phoneticPr fontId="2"/>
  </si>
  <si>
    <t>备注</t>
    <phoneticPr fontId="2"/>
  </si>
  <si>
    <t>部件号</t>
    <phoneticPr fontId="2"/>
  </si>
  <si>
    <t>PC.</t>
    <phoneticPr fontId="2"/>
  </si>
  <si>
    <t>SET.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</si>
</sst>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ＭＳ ゴシック"/>
      <family val="3"/>
    </font>
    <font>
      <sz val="11"/>
      <color indexed="8"/>
      <name val="宋体"/>
      <family val="3"/>
      <charset val="134"/>
    </font>
    <font>
      <sz val="6"/>
      <name val="ＭＳ ゴシック"/>
      <family val="3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 customBuiltin="1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tabSelected="1" workbookViewId="0">
      <pane ySplit="1" topLeftCell="A5" activePane="bottomLeft" state="frozen"/>
      <selection pane="bottomLeft" activeCell="A35" sqref="A35:XFD35"/>
    </sheetView>
  </sheetViews>
  <sheetFormatPr defaultRowHeight="12"/>
  <cols>
    <col min="1" max="1" width="9.140625" style="3"/>
    <col min="2" max="2" width="7.7109375" style="3" bestFit="1" customWidth="1"/>
    <col min="3" max="3" width="8.140625" style="3" customWidth="1"/>
    <col min="4" max="4" width="10.7109375" style="8" bestFit="1" customWidth="1"/>
    <col min="5" max="5" width="20.5703125" style="12" customWidth="1"/>
    <col min="6" max="7" width="9.85546875" style="14" customWidth="1"/>
    <col min="8" max="8" width="11.85546875" style="14" bestFit="1" customWidth="1"/>
    <col min="9" max="9" width="16.42578125" hidden="1" customWidth="1"/>
    <col min="10" max="10" width="14.140625" hidden="1" customWidth="1"/>
    <col min="11" max="11" width="16.42578125" hidden="1" customWidth="1"/>
    <col min="12" max="12" width="9.7109375" hidden="1" customWidth="1"/>
    <col min="13" max="13" width="14.140625" hidden="1" customWidth="1"/>
    <col min="14" max="14" width="7.7109375" hidden="1" customWidth="1"/>
    <col min="15" max="15" width="16.42578125" hidden="1" customWidth="1"/>
    <col min="16" max="16" width="28.7109375" hidden="1" customWidth="1"/>
    <col min="17" max="17" width="18.7109375" hidden="1" customWidth="1"/>
    <col min="18" max="18" width="17.5703125" hidden="1" customWidth="1"/>
    <col min="19" max="19" width="7.7109375" hidden="1" customWidth="1"/>
    <col min="20" max="21" width="19.7109375" hidden="1" customWidth="1"/>
    <col min="22" max="22" width="20.85546875" hidden="1" customWidth="1"/>
    <col min="23" max="23" width="16.42578125" hidden="1" customWidth="1"/>
    <col min="24" max="27" width="20.85546875" hidden="1" customWidth="1"/>
    <col min="28" max="28" width="22" hidden="1" customWidth="1"/>
    <col min="29" max="30" width="20.85546875" hidden="1" customWidth="1"/>
    <col min="31" max="31" width="22" hidden="1" customWidth="1"/>
    <col min="32" max="33" width="20.85546875" hidden="1" customWidth="1"/>
    <col min="34" max="36" width="22" hidden="1" customWidth="1"/>
    <col min="37" max="37" width="23.140625" hidden="1" customWidth="1"/>
    <col min="38" max="39" width="22" hidden="1" customWidth="1"/>
    <col min="40" max="40" width="23.140625" hidden="1" customWidth="1"/>
    <col min="41" max="42" width="20.85546875" hidden="1" customWidth="1"/>
    <col min="43" max="43" width="22" hidden="1" customWidth="1"/>
  </cols>
  <sheetData>
    <row r="1" spans="1:43">
      <c r="A1" s="2" t="s">
        <v>184</v>
      </c>
      <c r="B1" s="2" t="s">
        <v>132</v>
      </c>
      <c r="C1" s="4" t="s">
        <v>185</v>
      </c>
      <c r="D1" s="5" t="s">
        <v>190</v>
      </c>
      <c r="E1" s="9" t="s">
        <v>186</v>
      </c>
      <c r="F1" s="13" t="s">
        <v>187</v>
      </c>
      <c r="G1" s="15" t="s">
        <v>188</v>
      </c>
      <c r="H1" s="15" t="s">
        <v>189</v>
      </c>
      <c r="I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t="s">
        <v>10</v>
      </c>
      <c r="T1" s="1" t="s">
        <v>11</v>
      </c>
      <c r="U1" t="s">
        <v>12</v>
      </c>
      <c r="V1" s="1" t="s">
        <v>13</v>
      </c>
      <c r="W1" t="s">
        <v>14</v>
      </c>
      <c r="X1" t="s">
        <v>15</v>
      </c>
      <c r="Y1" s="1" t="s">
        <v>16</v>
      </c>
      <c r="Z1" s="1" t="s">
        <v>17</v>
      </c>
      <c r="AA1" t="s">
        <v>18</v>
      </c>
      <c r="AB1" s="1" t="s">
        <v>19</v>
      </c>
      <c r="AC1" s="1" t="s">
        <v>20</v>
      </c>
      <c r="AD1" t="s">
        <v>21</v>
      </c>
      <c r="AE1" s="1" t="s">
        <v>22</v>
      </c>
      <c r="AF1" s="1" t="s">
        <v>23</v>
      </c>
      <c r="AG1" t="s">
        <v>24</v>
      </c>
      <c r="AH1" s="1" t="s">
        <v>25</v>
      </c>
      <c r="AI1" s="1" t="s">
        <v>26</v>
      </c>
      <c r="AJ1" t="s">
        <v>27</v>
      </c>
      <c r="AK1" s="1" t="s">
        <v>28</v>
      </c>
      <c r="AL1" s="1" t="s">
        <v>29</v>
      </c>
      <c r="AM1" t="s">
        <v>30</v>
      </c>
      <c r="AN1" s="1" t="s">
        <v>31</v>
      </c>
      <c r="AO1" s="1" t="s">
        <v>32</v>
      </c>
      <c r="AP1" t="s">
        <v>33</v>
      </c>
      <c r="AQ1" s="1" t="s">
        <v>34</v>
      </c>
    </row>
    <row r="2" spans="1:43">
      <c r="A2" s="2">
        <v>1</v>
      </c>
      <c r="B2" s="4" t="s">
        <v>177</v>
      </c>
      <c r="C2" s="4" t="s">
        <v>35</v>
      </c>
      <c r="D2" s="6" t="s">
        <v>36</v>
      </c>
      <c r="E2" s="9" t="s">
        <v>161</v>
      </c>
      <c r="F2" s="13">
        <v>1</v>
      </c>
      <c r="G2" s="13" t="s">
        <v>191</v>
      </c>
      <c r="H2" s="13"/>
      <c r="I2">
        <v>1</v>
      </c>
      <c r="J2" s="1" t="s">
        <v>35</v>
      </c>
      <c r="K2" s="1" t="s">
        <v>35</v>
      </c>
      <c r="L2" s="1" t="s">
        <v>35</v>
      </c>
      <c r="M2" s="1" t="s">
        <v>35</v>
      </c>
      <c r="N2" s="1" t="s">
        <v>35</v>
      </c>
      <c r="O2" s="1" t="s">
        <v>35</v>
      </c>
      <c r="P2" s="1" t="s">
        <v>35</v>
      </c>
      <c r="Q2" s="1" t="s">
        <v>35</v>
      </c>
      <c r="R2" s="1" t="s">
        <v>35</v>
      </c>
      <c r="S2">
        <v>0</v>
      </c>
      <c r="T2" s="1" t="s">
        <v>37</v>
      </c>
      <c r="U2">
        <v>0</v>
      </c>
      <c r="V2" s="1" t="s">
        <v>35</v>
      </c>
      <c r="W2">
        <v>0</v>
      </c>
      <c r="X2">
        <v>0</v>
      </c>
      <c r="Y2" s="1" t="s">
        <v>35</v>
      </c>
      <c r="Z2" s="1" t="s">
        <v>38</v>
      </c>
      <c r="AA2">
        <v>0</v>
      </c>
      <c r="AB2" s="1" t="s">
        <v>35</v>
      </c>
      <c r="AC2" s="1" t="s">
        <v>38</v>
      </c>
      <c r="AD2">
        <v>4.0999999999999996</v>
      </c>
      <c r="AE2" s="1" t="s">
        <v>35</v>
      </c>
      <c r="AF2" s="1" t="s">
        <v>38</v>
      </c>
      <c r="AG2">
        <v>0</v>
      </c>
      <c r="AH2" s="1" t="s">
        <v>35</v>
      </c>
      <c r="AI2" s="1" t="s">
        <v>39</v>
      </c>
      <c r="AJ2">
        <v>0</v>
      </c>
      <c r="AK2" s="1" t="s">
        <v>35</v>
      </c>
      <c r="AL2" s="1" t="s">
        <v>40</v>
      </c>
      <c r="AM2">
        <v>0</v>
      </c>
      <c r="AN2" s="1" t="s">
        <v>35</v>
      </c>
      <c r="AO2" s="1" t="s">
        <v>39</v>
      </c>
      <c r="AP2">
        <v>0</v>
      </c>
      <c r="AQ2" s="1" t="s">
        <v>35</v>
      </c>
    </row>
    <row r="3" spans="1:43">
      <c r="A3" s="2">
        <f>A2+1</f>
        <v>2</v>
      </c>
      <c r="B3" s="4" t="s">
        <v>178</v>
      </c>
      <c r="C3" s="4" t="s">
        <v>41</v>
      </c>
      <c r="D3" s="6" t="s">
        <v>42</v>
      </c>
      <c r="E3" s="9" t="s">
        <v>134</v>
      </c>
      <c r="F3" s="13">
        <v>2</v>
      </c>
      <c r="G3" s="13" t="s">
        <v>192</v>
      </c>
      <c r="H3" s="13"/>
      <c r="I3">
        <v>1</v>
      </c>
      <c r="J3" s="1" t="s">
        <v>35</v>
      </c>
      <c r="K3" s="1" t="s">
        <v>35</v>
      </c>
      <c r="L3" s="1" t="s">
        <v>35</v>
      </c>
      <c r="M3" s="1" t="s">
        <v>35</v>
      </c>
      <c r="N3" s="1" t="s">
        <v>35</v>
      </c>
      <c r="O3" s="1" t="s">
        <v>35</v>
      </c>
      <c r="P3" s="1" t="s">
        <v>35</v>
      </c>
      <c r="Q3" s="1" t="s">
        <v>35</v>
      </c>
      <c r="R3" s="1" t="s">
        <v>35</v>
      </c>
      <c r="S3">
        <v>5.9999999999999995E-4</v>
      </c>
      <c r="T3" s="1" t="s">
        <v>37</v>
      </c>
      <c r="U3">
        <v>4</v>
      </c>
      <c r="V3" s="1" t="s">
        <v>35</v>
      </c>
      <c r="W3">
        <v>0</v>
      </c>
      <c r="X3">
        <v>0</v>
      </c>
      <c r="Y3" s="1" t="s">
        <v>35</v>
      </c>
      <c r="Z3" s="1" t="s">
        <v>38</v>
      </c>
      <c r="AA3">
        <v>0.02</v>
      </c>
      <c r="AB3" s="1" t="s">
        <v>35</v>
      </c>
      <c r="AC3" s="1" t="s">
        <v>38</v>
      </c>
      <c r="AD3">
        <v>0.01</v>
      </c>
      <c r="AE3" s="1" t="s">
        <v>35</v>
      </c>
      <c r="AF3" s="1" t="s">
        <v>38</v>
      </c>
      <c r="AG3">
        <v>0.04</v>
      </c>
      <c r="AH3" s="1" t="s">
        <v>43</v>
      </c>
      <c r="AI3" s="1" t="s">
        <v>39</v>
      </c>
      <c r="AJ3">
        <v>0</v>
      </c>
      <c r="AK3" s="1" t="s">
        <v>35</v>
      </c>
      <c r="AL3" s="1" t="s">
        <v>40</v>
      </c>
      <c r="AM3">
        <v>0</v>
      </c>
      <c r="AN3" s="1" t="s">
        <v>35</v>
      </c>
      <c r="AO3" s="1" t="s">
        <v>39</v>
      </c>
      <c r="AP3">
        <v>0</v>
      </c>
      <c r="AQ3" s="1" t="s">
        <v>35</v>
      </c>
    </row>
    <row r="4" spans="1:43">
      <c r="A4" s="2">
        <f t="shared" ref="A4:A48" si="0">A3+1</f>
        <v>3</v>
      </c>
      <c r="B4" s="4"/>
      <c r="C4" s="4" t="s">
        <v>44</v>
      </c>
      <c r="D4" s="6" t="s">
        <v>35</v>
      </c>
      <c r="E4" s="9" t="s">
        <v>162</v>
      </c>
      <c r="F4" s="13">
        <v>0</v>
      </c>
      <c r="G4" s="13" t="s">
        <v>191</v>
      </c>
      <c r="H4" s="13"/>
      <c r="I4">
        <v>1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1" t="s">
        <v>35</v>
      </c>
      <c r="S4">
        <v>0</v>
      </c>
      <c r="T4" s="1" t="s">
        <v>37</v>
      </c>
      <c r="U4">
        <v>0</v>
      </c>
      <c r="V4" s="1" t="s">
        <v>35</v>
      </c>
      <c r="W4">
        <v>0</v>
      </c>
      <c r="X4">
        <v>0</v>
      </c>
      <c r="Y4" s="1" t="s">
        <v>35</v>
      </c>
      <c r="Z4" s="1" t="s">
        <v>38</v>
      </c>
      <c r="AA4">
        <v>0</v>
      </c>
      <c r="AB4" s="1" t="s">
        <v>35</v>
      </c>
      <c r="AC4" s="1" t="s">
        <v>38</v>
      </c>
      <c r="AD4">
        <v>0</v>
      </c>
      <c r="AE4" s="1" t="s">
        <v>35</v>
      </c>
      <c r="AF4" s="1" t="s">
        <v>38</v>
      </c>
      <c r="AG4">
        <v>0</v>
      </c>
      <c r="AH4" s="1" t="s">
        <v>35</v>
      </c>
      <c r="AI4" s="1" t="s">
        <v>39</v>
      </c>
      <c r="AJ4">
        <v>0</v>
      </c>
      <c r="AK4" s="1" t="s">
        <v>35</v>
      </c>
      <c r="AL4" s="1" t="s">
        <v>40</v>
      </c>
      <c r="AM4">
        <v>0</v>
      </c>
      <c r="AN4" s="1" t="s">
        <v>35</v>
      </c>
      <c r="AO4" s="1" t="s">
        <v>39</v>
      </c>
      <c r="AP4">
        <v>0</v>
      </c>
      <c r="AQ4" s="1" t="s">
        <v>35</v>
      </c>
    </row>
    <row r="5" spans="1:43">
      <c r="A5" s="2">
        <f t="shared" si="0"/>
        <v>4</v>
      </c>
      <c r="B5" s="4" t="s">
        <v>45</v>
      </c>
      <c r="C5" s="4" t="s">
        <v>35</v>
      </c>
      <c r="D5" s="6" t="s">
        <v>46</v>
      </c>
      <c r="E5" s="9" t="s">
        <v>135</v>
      </c>
      <c r="F5" s="13">
        <v>8</v>
      </c>
      <c r="G5" s="13" t="s">
        <v>191</v>
      </c>
      <c r="H5" s="13"/>
      <c r="I5">
        <v>1</v>
      </c>
      <c r="J5" s="1" t="s">
        <v>35</v>
      </c>
      <c r="K5" s="1" t="s">
        <v>35</v>
      </c>
      <c r="L5" s="1" t="s">
        <v>35</v>
      </c>
      <c r="M5" s="1" t="s">
        <v>35</v>
      </c>
      <c r="N5" s="1" t="s">
        <v>35</v>
      </c>
      <c r="O5" s="1" t="s">
        <v>35</v>
      </c>
      <c r="P5" s="1" t="s">
        <v>35</v>
      </c>
      <c r="Q5" s="1" t="s">
        <v>47</v>
      </c>
      <c r="R5" s="1" t="s">
        <v>35</v>
      </c>
      <c r="S5">
        <v>0.04</v>
      </c>
      <c r="T5" s="1" t="s">
        <v>37</v>
      </c>
      <c r="U5">
        <v>0</v>
      </c>
      <c r="V5" s="1" t="s">
        <v>35</v>
      </c>
      <c r="W5">
        <v>0</v>
      </c>
      <c r="X5">
        <v>0</v>
      </c>
      <c r="Y5" s="1" t="s">
        <v>43</v>
      </c>
      <c r="Z5" s="1" t="s">
        <v>38</v>
      </c>
      <c r="AA5">
        <v>0.01</v>
      </c>
      <c r="AB5" s="1" t="s">
        <v>35</v>
      </c>
      <c r="AC5" s="1" t="s">
        <v>38</v>
      </c>
      <c r="AD5">
        <v>0.01</v>
      </c>
      <c r="AE5" s="1" t="s">
        <v>35</v>
      </c>
      <c r="AF5" s="1" t="s">
        <v>38</v>
      </c>
      <c r="AG5">
        <v>0</v>
      </c>
      <c r="AH5" s="1" t="s">
        <v>35</v>
      </c>
      <c r="AI5" s="1" t="s">
        <v>39</v>
      </c>
      <c r="AJ5">
        <v>0</v>
      </c>
      <c r="AK5" s="1" t="s">
        <v>35</v>
      </c>
      <c r="AL5" s="1" t="s">
        <v>40</v>
      </c>
      <c r="AM5">
        <v>0</v>
      </c>
      <c r="AN5" s="1" t="s">
        <v>35</v>
      </c>
      <c r="AO5" s="1" t="s">
        <v>39</v>
      </c>
      <c r="AP5">
        <v>0</v>
      </c>
      <c r="AQ5" s="1" t="s">
        <v>35</v>
      </c>
    </row>
    <row r="6" spans="1:43">
      <c r="A6" s="2">
        <f t="shared" si="0"/>
        <v>5</v>
      </c>
      <c r="B6" s="4" t="s">
        <v>48</v>
      </c>
      <c r="C6" s="4" t="s">
        <v>35</v>
      </c>
      <c r="D6" s="6" t="s">
        <v>49</v>
      </c>
      <c r="E6" s="9" t="s">
        <v>136</v>
      </c>
      <c r="F6" s="13">
        <v>1</v>
      </c>
      <c r="G6" s="13" t="s">
        <v>191</v>
      </c>
      <c r="H6" s="13"/>
      <c r="I6">
        <v>1</v>
      </c>
      <c r="J6" s="1" t="s">
        <v>35</v>
      </c>
      <c r="K6" s="1" t="s">
        <v>35</v>
      </c>
      <c r="L6" s="1" t="s">
        <v>35</v>
      </c>
      <c r="M6" s="1" t="s">
        <v>35</v>
      </c>
      <c r="N6" s="1" t="s">
        <v>35</v>
      </c>
      <c r="O6" s="1" t="s">
        <v>35</v>
      </c>
      <c r="P6" s="1" t="s">
        <v>35</v>
      </c>
      <c r="Q6" s="1" t="s">
        <v>35</v>
      </c>
      <c r="R6" s="1" t="s">
        <v>35</v>
      </c>
      <c r="S6">
        <v>2E-3</v>
      </c>
      <c r="T6" s="1" t="s">
        <v>37</v>
      </c>
      <c r="U6">
        <v>18</v>
      </c>
      <c r="V6" s="1" t="s">
        <v>35</v>
      </c>
      <c r="W6">
        <v>0</v>
      </c>
      <c r="X6">
        <v>0</v>
      </c>
      <c r="Y6" s="1" t="s">
        <v>35</v>
      </c>
      <c r="Z6" s="1" t="s">
        <v>38</v>
      </c>
      <c r="AA6">
        <v>0</v>
      </c>
      <c r="AB6" s="1" t="s">
        <v>35</v>
      </c>
      <c r="AC6" s="1" t="s">
        <v>38</v>
      </c>
      <c r="AD6">
        <v>0.05</v>
      </c>
      <c r="AE6" s="1" t="s">
        <v>35</v>
      </c>
      <c r="AF6" s="1" t="s">
        <v>38</v>
      </c>
      <c r="AG6">
        <v>0</v>
      </c>
      <c r="AH6" s="1" t="s">
        <v>35</v>
      </c>
      <c r="AI6" s="1" t="s">
        <v>39</v>
      </c>
      <c r="AJ6">
        <v>0</v>
      </c>
      <c r="AK6" s="1" t="s">
        <v>35</v>
      </c>
      <c r="AL6" s="1" t="s">
        <v>40</v>
      </c>
      <c r="AM6">
        <v>0</v>
      </c>
      <c r="AN6" s="1" t="s">
        <v>35</v>
      </c>
      <c r="AO6" s="1" t="s">
        <v>39</v>
      </c>
      <c r="AP6">
        <v>0</v>
      </c>
      <c r="AQ6" s="1" t="s">
        <v>35</v>
      </c>
    </row>
    <row r="7" spans="1:43">
      <c r="A7" s="2">
        <f t="shared" si="0"/>
        <v>6</v>
      </c>
      <c r="B7" s="4" t="s">
        <v>50</v>
      </c>
      <c r="C7" s="4" t="s">
        <v>35</v>
      </c>
      <c r="D7" s="6" t="s">
        <v>51</v>
      </c>
      <c r="E7" s="10" t="s">
        <v>163</v>
      </c>
      <c r="F7" s="13">
        <v>1</v>
      </c>
      <c r="G7" s="13" t="s">
        <v>191</v>
      </c>
      <c r="H7" s="13"/>
      <c r="I7">
        <v>1</v>
      </c>
      <c r="J7" s="1" t="s">
        <v>35</v>
      </c>
      <c r="K7" s="1" t="s">
        <v>35</v>
      </c>
      <c r="L7" s="1" t="s">
        <v>35</v>
      </c>
      <c r="M7" s="1" t="s">
        <v>35</v>
      </c>
      <c r="N7" s="1" t="s">
        <v>35</v>
      </c>
      <c r="O7" s="1" t="s">
        <v>35</v>
      </c>
      <c r="P7" s="1" t="s">
        <v>35</v>
      </c>
      <c r="Q7" s="1" t="s">
        <v>35</v>
      </c>
      <c r="R7" s="1" t="s">
        <v>35</v>
      </c>
      <c r="S7">
        <v>0</v>
      </c>
      <c r="T7" s="1" t="s">
        <v>37</v>
      </c>
      <c r="U7">
        <v>0</v>
      </c>
      <c r="V7" s="1" t="s">
        <v>35</v>
      </c>
      <c r="W7">
        <v>0</v>
      </c>
      <c r="X7">
        <v>0</v>
      </c>
      <c r="Y7" s="1" t="s">
        <v>35</v>
      </c>
      <c r="Z7" s="1" t="s">
        <v>38</v>
      </c>
      <c r="AA7">
        <v>0</v>
      </c>
      <c r="AB7" s="1" t="s">
        <v>35</v>
      </c>
      <c r="AC7" s="1" t="s">
        <v>38</v>
      </c>
      <c r="AD7">
        <v>4.18</v>
      </c>
      <c r="AE7" s="1" t="s">
        <v>35</v>
      </c>
      <c r="AF7" s="1" t="s">
        <v>38</v>
      </c>
      <c r="AG7">
        <v>5.69</v>
      </c>
      <c r="AH7" s="1" t="s">
        <v>35</v>
      </c>
      <c r="AI7" s="1" t="s">
        <v>39</v>
      </c>
      <c r="AJ7">
        <v>0</v>
      </c>
      <c r="AK7" s="1" t="s">
        <v>35</v>
      </c>
      <c r="AL7" s="1" t="s">
        <v>40</v>
      </c>
      <c r="AM7">
        <v>0</v>
      </c>
      <c r="AN7" s="1" t="s">
        <v>35</v>
      </c>
      <c r="AO7" s="1" t="s">
        <v>39</v>
      </c>
      <c r="AP7">
        <v>0</v>
      </c>
      <c r="AQ7" s="1" t="s">
        <v>35</v>
      </c>
    </row>
    <row r="8" spans="1:43">
      <c r="A8" s="2">
        <f t="shared" si="0"/>
        <v>7</v>
      </c>
      <c r="B8" s="4" t="s">
        <v>52</v>
      </c>
      <c r="C8" s="4" t="s">
        <v>35</v>
      </c>
      <c r="D8" s="6" t="s">
        <v>53</v>
      </c>
      <c r="E8" s="10" t="s">
        <v>164</v>
      </c>
      <c r="F8" s="13">
        <v>1</v>
      </c>
      <c r="G8" s="13" t="s">
        <v>191</v>
      </c>
      <c r="H8" s="13"/>
      <c r="I8">
        <v>1</v>
      </c>
      <c r="J8" s="1" t="s">
        <v>35</v>
      </c>
      <c r="K8" s="1" t="s">
        <v>35</v>
      </c>
      <c r="L8" s="1" t="s">
        <v>35</v>
      </c>
      <c r="M8" s="1" t="s">
        <v>35</v>
      </c>
      <c r="N8" s="1" t="s">
        <v>35</v>
      </c>
      <c r="O8" s="1" t="s">
        <v>35</v>
      </c>
      <c r="P8" s="1" t="s">
        <v>35</v>
      </c>
      <c r="Q8" s="1" t="s">
        <v>35</v>
      </c>
      <c r="R8" s="1" t="s">
        <v>35</v>
      </c>
      <c r="S8">
        <v>0</v>
      </c>
      <c r="T8" s="1" t="s">
        <v>37</v>
      </c>
      <c r="U8">
        <v>0</v>
      </c>
      <c r="V8" s="1" t="s">
        <v>35</v>
      </c>
      <c r="W8">
        <v>0</v>
      </c>
      <c r="X8">
        <v>0</v>
      </c>
      <c r="Y8" s="1" t="s">
        <v>35</v>
      </c>
      <c r="Z8" s="1" t="s">
        <v>38</v>
      </c>
      <c r="AA8">
        <v>0</v>
      </c>
      <c r="AB8" s="1" t="s">
        <v>35</v>
      </c>
      <c r="AC8" s="1" t="s">
        <v>38</v>
      </c>
      <c r="AD8">
        <v>12.23</v>
      </c>
      <c r="AE8" s="1" t="s">
        <v>35</v>
      </c>
      <c r="AF8" s="1" t="s">
        <v>38</v>
      </c>
      <c r="AG8">
        <v>19.489999999999998</v>
      </c>
      <c r="AH8" s="1" t="s">
        <v>35</v>
      </c>
      <c r="AI8" s="1" t="s">
        <v>39</v>
      </c>
      <c r="AJ8">
        <v>0</v>
      </c>
      <c r="AK8" s="1" t="s">
        <v>35</v>
      </c>
      <c r="AL8" s="1" t="s">
        <v>40</v>
      </c>
      <c r="AM8">
        <v>0</v>
      </c>
      <c r="AN8" s="1" t="s">
        <v>35</v>
      </c>
      <c r="AO8" s="1" t="s">
        <v>39</v>
      </c>
      <c r="AP8">
        <v>0</v>
      </c>
      <c r="AQ8" s="1" t="s">
        <v>35</v>
      </c>
    </row>
    <row r="9" spans="1:43">
      <c r="A9" s="2">
        <f t="shared" si="0"/>
        <v>8</v>
      </c>
      <c r="B9" s="4" t="s">
        <v>54</v>
      </c>
      <c r="C9" s="4" t="s">
        <v>35</v>
      </c>
      <c r="D9" s="6" t="s">
        <v>55</v>
      </c>
      <c r="E9" s="9" t="s">
        <v>165</v>
      </c>
      <c r="F9" s="13">
        <v>1</v>
      </c>
      <c r="G9" s="13" t="s">
        <v>191</v>
      </c>
      <c r="H9" s="13"/>
      <c r="I9">
        <v>1</v>
      </c>
      <c r="J9" s="1" t="s">
        <v>35</v>
      </c>
      <c r="K9" s="1" t="s">
        <v>35</v>
      </c>
      <c r="L9" s="1" t="s">
        <v>35</v>
      </c>
      <c r="M9" s="1" t="s">
        <v>35</v>
      </c>
      <c r="N9" s="1" t="s">
        <v>35</v>
      </c>
      <c r="O9" s="1" t="s">
        <v>35</v>
      </c>
      <c r="P9" s="1" t="s">
        <v>35</v>
      </c>
      <c r="Q9" s="1" t="s">
        <v>47</v>
      </c>
      <c r="R9" s="1" t="s">
        <v>35</v>
      </c>
      <c r="S9">
        <v>0.109</v>
      </c>
      <c r="T9" s="1" t="s">
        <v>37</v>
      </c>
      <c r="U9">
        <v>0</v>
      </c>
      <c r="V9" s="1" t="s">
        <v>35</v>
      </c>
      <c r="W9">
        <v>0</v>
      </c>
      <c r="X9">
        <v>0</v>
      </c>
      <c r="Y9" s="1" t="s">
        <v>35</v>
      </c>
      <c r="Z9" s="1" t="s">
        <v>38</v>
      </c>
      <c r="AA9">
        <v>0</v>
      </c>
      <c r="AB9" s="1" t="s">
        <v>35</v>
      </c>
      <c r="AC9" s="1" t="s">
        <v>38</v>
      </c>
      <c r="AD9">
        <v>2.83</v>
      </c>
      <c r="AE9" s="1" t="s">
        <v>43</v>
      </c>
      <c r="AF9" s="1" t="s">
        <v>38</v>
      </c>
      <c r="AG9">
        <v>0</v>
      </c>
      <c r="AH9" s="1" t="s">
        <v>35</v>
      </c>
      <c r="AI9" s="1" t="s">
        <v>39</v>
      </c>
      <c r="AJ9">
        <v>0</v>
      </c>
      <c r="AK9" s="1" t="s">
        <v>35</v>
      </c>
      <c r="AL9" s="1" t="s">
        <v>40</v>
      </c>
      <c r="AM9">
        <v>0</v>
      </c>
      <c r="AN9" s="1" t="s">
        <v>35</v>
      </c>
      <c r="AO9" s="1" t="s">
        <v>39</v>
      </c>
      <c r="AP9">
        <v>0</v>
      </c>
      <c r="AQ9" s="1" t="s">
        <v>35</v>
      </c>
    </row>
    <row r="10" spans="1:43">
      <c r="A10" s="2">
        <f t="shared" si="0"/>
        <v>9</v>
      </c>
      <c r="B10" s="4" t="s">
        <v>56</v>
      </c>
      <c r="C10" s="4" t="s">
        <v>35</v>
      </c>
      <c r="D10" s="6" t="s">
        <v>57</v>
      </c>
      <c r="E10" s="9" t="s">
        <v>166</v>
      </c>
      <c r="F10" s="13">
        <v>1</v>
      </c>
      <c r="G10" s="13" t="s">
        <v>191</v>
      </c>
      <c r="H10" s="13"/>
      <c r="I10">
        <v>1</v>
      </c>
      <c r="J10" s="1" t="s">
        <v>35</v>
      </c>
      <c r="K10" s="1" t="s">
        <v>35</v>
      </c>
      <c r="L10" s="1" t="s">
        <v>35</v>
      </c>
      <c r="M10" s="1" t="s">
        <v>35</v>
      </c>
      <c r="N10" s="1" t="s">
        <v>35</v>
      </c>
      <c r="O10" s="1" t="s">
        <v>35</v>
      </c>
      <c r="P10" s="1" t="s">
        <v>35</v>
      </c>
      <c r="Q10" s="1" t="s">
        <v>35</v>
      </c>
      <c r="R10" s="1" t="s">
        <v>35</v>
      </c>
      <c r="S10">
        <v>0</v>
      </c>
      <c r="T10" s="1" t="s">
        <v>37</v>
      </c>
      <c r="U10">
        <v>0</v>
      </c>
      <c r="V10" s="1" t="s">
        <v>35</v>
      </c>
      <c r="W10">
        <v>0</v>
      </c>
      <c r="X10">
        <v>0</v>
      </c>
      <c r="Y10" s="1" t="s">
        <v>35</v>
      </c>
      <c r="Z10" s="1" t="s">
        <v>38</v>
      </c>
      <c r="AA10">
        <v>0</v>
      </c>
      <c r="AB10" s="1" t="s">
        <v>35</v>
      </c>
      <c r="AC10" s="1" t="s">
        <v>38</v>
      </c>
      <c r="AD10">
        <v>2</v>
      </c>
      <c r="AE10" s="1" t="s">
        <v>35</v>
      </c>
      <c r="AF10" s="1" t="s">
        <v>38</v>
      </c>
      <c r="AG10">
        <v>2.46</v>
      </c>
      <c r="AH10" s="1" t="s">
        <v>35</v>
      </c>
      <c r="AI10" s="1" t="s">
        <v>39</v>
      </c>
      <c r="AJ10">
        <v>0</v>
      </c>
      <c r="AK10" s="1" t="s">
        <v>35</v>
      </c>
      <c r="AL10" s="1" t="s">
        <v>40</v>
      </c>
      <c r="AM10">
        <v>0</v>
      </c>
      <c r="AN10" s="1" t="s">
        <v>35</v>
      </c>
      <c r="AO10" s="1" t="s">
        <v>39</v>
      </c>
      <c r="AP10">
        <v>0</v>
      </c>
      <c r="AQ10" s="1" t="s">
        <v>35</v>
      </c>
    </row>
    <row r="11" spans="1:43">
      <c r="A11" s="2">
        <f t="shared" si="0"/>
        <v>10</v>
      </c>
      <c r="B11" s="4" t="s">
        <v>58</v>
      </c>
      <c r="C11" s="4" t="s">
        <v>35</v>
      </c>
      <c r="D11" s="6" t="s">
        <v>59</v>
      </c>
      <c r="E11" s="9" t="s">
        <v>137</v>
      </c>
      <c r="F11" s="13">
        <v>1</v>
      </c>
      <c r="G11" s="13" t="s">
        <v>191</v>
      </c>
      <c r="H11" s="13"/>
      <c r="I11">
        <v>1</v>
      </c>
      <c r="J11" s="1" t="s">
        <v>35</v>
      </c>
      <c r="K11" s="1" t="s">
        <v>35</v>
      </c>
      <c r="L11" s="1" t="s">
        <v>35</v>
      </c>
      <c r="M11" s="1" t="s">
        <v>35</v>
      </c>
      <c r="N11" s="1" t="s">
        <v>35</v>
      </c>
      <c r="O11" s="1" t="s">
        <v>35</v>
      </c>
      <c r="P11" s="1" t="s">
        <v>35</v>
      </c>
      <c r="Q11" s="1" t="s">
        <v>35</v>
      </c>
      <c r="R11" s="1" t="s">
        <v>35</v>
      </c>
      <c r="S11">
        <v>2.5000000000000001E-2</v>
      </c>
      <c r="T11" s="1" t="s">
        <v>37</v>
      </c>
      <c r="U11">
        <v>133</v>
      </c>
      <c r="V11" s="1" t="s">
        <v>35</v>
      </c>
      <c r="W11">
        <v>0</v>
      </c>
      <c r="X11">
        <v>0</v>
      </c>
      <c r="Y11" s="1" t="s">
        <v>35</v>
      </c>
      <c r="Z11" s="1" t="s">
        <v>38</v>
      </c>
      <c r="AA11">
        <v>0</v>
      </c>
      <c r="AB11" s="1" t="s">
        <v>35</v>
      </c>
      <c r="AC11" s="1" t="s">
        <v>38</v>
      </c>
      <c r="AD11">
        <v>0.83</v>
      </c>
      <c r="AE11" s="1" t="s">
        <v>35</v>
      </c>
      <c r="AF11" s="1" t="s">
        <v>38</v>
      </c>
      <c r="AG11">
        <v>0.92</v>
      </c>
      <c r="AH11" s="1" t="s">
        <v>35</v>
      </c>
      <c r="AI11" s="1" t="s">
        <v>39</v>
      </c>
      <c r="AJ11">
        <v>0</v>
      </c>
      <c r="AK11" s="1" t="s">
        <v>35</v>
      </c>
      <c r="AL11" s="1" t="s">
        <v>40</v>
      </c>
      <c r="AM11">
        <v>0</v>
      </c>
      <c r="AN11" s="1" t="s">
        <v>35</v>
      </c>
      <c r="AO11" s="1" t="s">
        <v>39</v>
      </c>
      <c r="AP11">
        <v>0</v>
      </c>
      <c r="AQ11" s="1" t="s">
        <v>35</v>
      </c>
    </row>
    <row r="12" spans="1:43">
      <c r="A12" s="2">
        <f t="shared" si="0"/>
        <v>11</v>
      </c>
      <c r="B12" s="4" t="s">
        <v>60</v>
      </c>
      <c r="C12" s="4" t="s">
        <v>35</v>
      </c>
      <c r="D12" s="6" t="s">
        <v>61</v>
      </c>
      <c r="E12" s="9" t="s">
        <v>138</v>
      </c>
      <c r="F12" s="13">
        <v>1</v>
      </c>
      <c r="G12" s="13" t="s">
        <v>191</v>
      </c>
      <c r="H12" s="13"/>
      <c r="I12">
        <v>1</v>
      </c>
      <c r="J12" s="1" t="s">
        <v>35</v>
      </c>
      <c r="K12" s="1" t="s">
        <v>35</v>
      </c>
      <c r="L12" s="1" t="s">
        <v>35</v>
      </c>
      <c r="M12" s="1" t="s">
        <v>35</v>
      </c>
      <c r="N12" s="1" t="s">
        <v>35</v>
      </c>
      <c r="O12" s="1" t="s">
        <v>35</v>
      </c>
      <c r="P12" s="1" t="s">
        <v>35</v>
      </c>
      <c r="Q12" s="1" t="s">
        <v>35</v>
      </c>
      <c r="R12" s="1" t="s">
        <v>35</v>
      </c>
      <c r="S12">
        <v>2.0000000000000001E-4</v>
      </c>
      <c r="T12" s="1" t="s">
        <v>37</v>
      </c>
      <c r="U12">
        <v>10</v>
      </c>
      <c r="V12" s="1" t="s">
        <v>35</v>
      </c>
      <c r="W12">
        <v>0</v>
      </c>
      <c r="X12">
        <v>0</v>
      </c>
      <c r="Y12" s="1" t="s">
        <v>35</v>
      </c>
      <c r="Z12" s="1" t="s">
        <v>38</v>
      </c>
      <c r="AA12">
        <v>0.05</v>
      </c>
      <c r="AB12" s="1" t="s">
        <v>35</v>
      </c>
      <c r="AC12" s="1" t="s">
        <v>38</v>
      </c>
      <c r="AD12">
        <v>0.03</v>
      </c>
      <c r="AE12" s="1" t="s">
        <v>35</v>
      </c>
      <c r="AF12" s="1" t="s">
        <v>38</v>
      </c>
      <c r="AG12">
        <v>0</v>
      </c>
      <c r="AH12" s="1" t="s">
        <v>35</v>
      </c>
      <c r="AI12" s="1" t="s">
        <v>39</v>
      </c>
      <c r="AJ12">
        <v>0</v>
      </c>
      <c r="AK12" s="1" t="s">
        <v>35</v>
      </c>
      <c r="AL12" s="1" t="s">
        <v>40</v>
      </c>
      <c r="AM12">
        <v>0</v>
      </c>
      <c r="AN12" s="1" t="s">
        <v>35</v>
      </c>
      <c r="AO12" s="1" t="s">
        <v>39</v>
      </c>
      <c r="AP12">
        <v>0</v>
      </c>
      <c r="AQ12" s="1" t="s">
        <v>35</v>
      </c>
    </row>
    <row r="13" spans="1:43">
      <c r="A13" s="2">
        <f t="shared" si="0"/>
        <v>12</v>
      </c>
      <c r="B13" s="4" t="s">
        <v>62</v>
      </c>
      <c r="C13" s="4" t="s">
        <v>35</v>
      </c>
      <c r="D13" s="6" t="s">
        <v>63</v>
      </c>
      <c r="E13" s="9" t="s">
        <v>139</v>
      </c>
      <c r="F13" s="13">
        <v>1</v>
      </c>
      <c r="G13" s="13" t="s">
        <v>191</v>
      </c>
      <c r="H13" s="13"/>
      <c r="I13">
        <v>1</v>
      </c>
      <c r="J13" s="1" t="s">
        <v>35</v>
      </c>
      <c r="K13" s="1" t="s">
        <v>35</v>
      </c>
      <c r="L13" s="1" t="s">
        <v>35</v>
      </c>
      <c r="M13" s="1" t="s">
        <v>35</v>
      </c>
      <c r="N13" s="1" t="s">
        <v>35</v>
      </c>
      <c r="O13" s="1" t="s">
        <v>35</v>
      </c>
      <c r="P13" s="1" t="s">
        <v>35</v>
      </c>
      <c r="Q13" s="1" t="s">
        <v>35</v>
      </c>
      <c r="R13" s="1" t="s">
        <v>35</v>
      </c>
      <c r="S13">
        <v>2.0000000000000001E-4</v>
      </c>
      <c r="T13" s="1" t="s">
        <v>37</v>
      </c>
      <c r="U13">
        <v>11</v>
      </c>
      <c r="V13" s="1" t="s">
        <v>35</v>
      </c>
      <c r="W13">
        <v>0</v>
      </c>
      <c r="X13">
        <v>0</v>
      </c>
      <c r="Y13" s="1" t="s">
        <v>35</v>
      </c>
      <c r="Z13" s="1" t="s">
        <v>38</v>
      </c>
      <c r="AA13">
        <v>0.04</v>
      </c>
      <c r="AB13" s="1" t="s">
        <v>35</v>
      </c>
      <c r="AC13" s="1" t="s">
        <v>38</v>
      </c>
      <c r="AD13">
        <v>0.03</v>
      </c>
      <c r="AE13" s="1" t="s">
        <v>35</v>
      </c>
      <c r="AF13" s="1" t="s">
        <v>38</v>
      </c>
      <c r="AG13">
        <v>0</v>
      </c>
      <c r="AH13" s="1" t="s">
        <v>35</v>
      </c>
      <c r="AI13" s="1" t="s">
        <v>39</v>
      </c>
      <c r="AJ13">
        <v>0</v>
      </c>
      <c r="AK13" s="1" t="s">
        <v>35</v>
      </c>
      <c r="AL13" s="1" t="s">
        <v>40</v>
      </c>
      <c r="AM13">
        <v>0</v>
      </c>
      <c r="AN13" s="1" t="s">
        <v>35</v>
      </c>
      <c r="AO13" s="1" t="s">
        <v>39</v>
      </c>
      <c r="AP13">
        <v>0</v>
      </c>
      <c r="AQ13" s="1" t="s">
        <v>35</v>
      </c>
    </row>
    <row r="14" spans="1:43">
      <c r="A14" s="2">
        <f t="shared" si="0"/>
        <v>13</v>
      </c>
      <c r="B14" s="4" t="s">
        <v>64</v>
      </c>
      <c r="C14" s="4" t="s">
        <v>35</v>
      </c>
      <c r="D14" s="6" t="s">
        <v>65</v>
      </c>
      <c r="E14" s="9" t="s">
        <v>140</v>
      </c>
      <c r="F14" s="13">
        <v>1</v>
      </c>
      <c r="G14" s="13" t="s">
        <v>191</v>
      </c>
      <c r="H14" s="13"/>
      <c r="I14">
        <v>1</v>
      </c>
      <c r="J14" s="1" t="s">
        <v>35</v>
      </c>
      <c r="K14" s="1" t="s">
        <v>35</v>
      </c>
      <c r="L14" s="1" t="s">
        <v>35</v>
      </c>
      <c r="M14" s="1" t="s">
        <v>35</v>
      </c>
      <c r="N14" s="1" t="s">
        <v>35</v>
      </c>
      <c r="O14" s="1" t="s">
        <v>35</v>
      </c>
      <c r="P14" s="1" t="s">
        <v>35</v>
      </c>
      <c r="Q14" s="1" t="s">
        <v>35</v>
      </c>
      <c r="R14" s="1" t="s">
        <v>35</v>
      </c>
      <c r="S14">
        <v>5.0000000000000001E-4</v>
      </c>
      <c r="T14" s="1" t="s">
        <v>37</v>
      </c>
      <c r="U14">
        <v>5</v>
      </c>
      <c r="V14" s="1" t="s">
        <v>35</v>
      </c>
      <c r="W14">
        <v>0</v>
      </c>
      <c r="X14">
        <v>0</v>
      </c>
      <c r="Y14" s="1" t="s">
        <v>35</v>
      </c>
      <c r="Z14" s="1" t="s">
        <v>38</v>
      </c>
      <c r="AA14">
        <v>0.03</v>
      </c>
      <c r="AB14" s="1" t="s">
        <v>35</v>
      </c>
      <c r="AC14" s="1" t="s">
        <v>38</v>
      </c>
      <c r="AD14">
        <v>0.01</v>
      </c>
      <c r="AE14" s="1" t="s">
        <v>35</v>
      </c>
      <c r="AF14" s="1" t="s">
        <v>38</v>
      </c>
      <c r="AG14">
        <v>0</v>
      </c>
      <c r="AH14" s="1" t="s">
        <v>35</v>
      </c>
      <c r="AI14" s="1" t="s">
        <v>39</v>
      </c>
      <c r="AJ14">
        <v>0</v>
      </c>
      <c r="AK14" s="1" t="s">
        <v>35</v>
      </c>
      <c r="AL14" s="1" t="s">
        <v>40</v>
      </c>
      <c r="AM14">
        <v>0</v>
      </c>
      <c r="AN14" s="1" t="s">
        <v>35</v>
      </c>
      <c r="AO14" s="1" t="s">
        <v>39</v>
      </c>
      <c r="AP14">
        <v>0</v>
      </c>
      <c r="AQ14" s="1" t="s">
        <v>35</v>
      </c>
    </row>
    <row r="15" spans="1:43">
      <c r="A15" s="2">
        <f t="shared" si="0"/>
        <v>14</v>
      </c>
      <c r="B15" s="4" t="s">
        <v>66</v>
      </c>
      <c r="C15" s="4" t="s">
        <v>35</v>
      </c>
      <c r="D15" s="6" t="s">
        <v>67</v>
      </c>
      <c r="E15" s="9" t="s">
        <v>141</v>
      </c>
      <c r="F15" s="13">
        <v>1</v>
      </c>
      <c r="G15" s="13" t="s">
        <v>191</v>
      </c>
      <c r="H15" s="13"/>
      <c r="I15">
        <v>1</v>
      </c>
      <c r="J15" s="1" t="s">
        <v>35</v>
      </c>
      <c r="K15" s="1" t="s">
        <v>35</v>
      </c>
      <c r="L15" s="1" t="s">
        <v>35</v>
      </c>
      <c r="M15" s="1" t="s">
        <v>35</v>
      </c>
      <c r="N15" s="1" t="s">
        <v>35</v>
      </c>
      <c r="O15" s="1" t="s">
        <v>35</v>
      </c>
      <c r="P15" s="1" t="s">
        <v>35</v>
      </c>
      <c r="Q15" s="1" t="s">
        <v>47</v>
      </c>
      <c r="R15" s="1" t="s">
        <v>35</v>
      </c>
      <c r="S15">
        <v>1.0999999999999999E-2</v>
      </c>
      <c r="T15" s="1" t="s">
        <v>37</v>
      </c>
      <c r="U15">
        <v>0</v>
      </c>
      <c r="V15" s="1" t="s">
        <v>35</v>
      </c>
      <c r="W15">
        <v>0</v>
      </c>
      <c r="X15">
        <v>0</v>
      </c>
      <c r="Y15" s="1" t="s">
        <v>43</v>
      </c>
      <c r="Z15" s="1" t="s">
        <v>38</v>
      </c>
      <c r="AA15">
        <v>0.37</v>
      </c>
      <c r="AB15" s="1" t="s">
        <v>35</v>
      </c>
      <c r="AC15" s="1" t="s">
        <v>38</v>
      </c>
      <c r="AD15">
        <v>0.41</v>
      </c>
      <c r="AE15" s="1" t="s">
        <v>35</v>
      </c>
      <c r="AF15" s="1" t="s">
        <v>38</v>
      </c>
      <c r="AG15">
        <v>0</v>
      </c>
      <c r="AH15" s="1" t="s">
        <v>35</v>
      </c>
      <c r="AI15" s="1" t="s">
        <v>39</v>
      </c>
      <c r="AJ15">
        <v>0</v>
      </c>
      <c r="AK15" s="1" t="s">
        <v>35</v>
      </c>
      <c r="AL15" s="1" t="s">
        <v>40</v>
      </c>
      <c r="AM15">
        <v>0</v>
      </c>
      <c r="AN15" s="1" t="s">
        <v>35</v>
      </c>
      <c r="AO15" s="1" t="s">
        <v>39</v>
      </c>
      <c r="AP15">
        <v>0</v>
      </c>
      <c r="AQ15" s="1" t="s">
        <v>35</v>
      </c>
    </row>
    <row r="16" spans="1:43">
      <c r="A16" s="2">
        <f t="shared" si="0"/>
        <v>15</v>
      </c>
      <c r="B16" s="4" t="s">
        <v>68</v>
      </c>
      <c r="C16" s="4" t="s">
        <v>35</v>
      </c>
      <c r="D16" s="6" t="s">
        <v>69</v>
      </c>
      <c r="E16" s="10" t="s">
        <v>167</v>
      </c>
      <c r="F16" s="13">
        <v>1</v>
      </c>
      <c r="G16" s="13" t="s">
        <v>191</v>
      </c>
      <c r="H16" s="13"/>
      <c r="I16">
        <v>1</v>
      </c>
      <c r="J16" s="1" t="s">
        <v>35</v>
      </c>
      <c r="K16" s="1" t="s">
        <v>35</v>
      </c>
      <c r="L16" s="1" t="s">
        <v>35</v>
      </c>
      <c r="M16" s="1" t="s">
        <v>35</v>
      </c>
      <c r="N16" s="1" t="s">
        <v>35</v>
      </c>
      <c r="O16" s="1" t="s">
        <v>35</v>
      </c>
      <c r="P16" s="1" t="s">
        <v>35</v>
      </c>
      <c r="Q16" s="1" t="s">
        <v>35</v>
      </c>
      <c r="R16" s="1" t="s">
        <v>35</v>
      </c>
      <c r="S16">
        <v>0</v>
      </c>
      <c r="T16" s="1" t="s">
        <v>37</v>
      </c>
      <c r="U16">
        <v>0</v>
      </c>
      <c r="V16" s="1" t="s">
        <v>35</v>
      </c>
      <c r="W16">
        <v>0</v>
      </c>
      <c r="X16">
        <v>0</v>
      </c>
      <c r="Y16" s="1" t="s">
        <v>43</v>
      </c>
      <c r="Z16" s="1" t="s">
        <v>38</v>
      </c>
      <c r="AA16">
        <v>0</v>
      </c>
      <c r="AB16" s="1" t="s">
        <v>35</v>
      </c>
      <c r="AC16" s="1" t="s">
        <v>38</v>
      </c>
      <c r="AD16">
        <v>0.11</v>
      </c>
      <c r="AE16" s="1" t="s">
        <v>35</v>
      </c>
      <c r="AF16" s="1" t="s">
        <v>38</v>
      </c>
      <c r="AG16">
        <v>0.16</v>
      </c>
      <c r="AH16" s="1" t="s">
        <v>43</v>
      </c>
      <c r="AI16" s="1" t="s">
        <v>39</v>
      </c>
      <c r="AJ16">
        <v>0</v>
      </c>
      <c r="AK16" s="1" t="s">
        <v>35</v>
      </c>
      <c r="AL16" s="1" t="s">
        <v>40</v>
      </c>
      <c r="AM16">
        <v>0</v>
      </c>
      <c r="AN16" s="1" t="s">
        <v>35</v>
      </c>
      <c r="AO16" s="1" t="s">
        <v>39</v>
      </c>
      <c r="AP16">
        <v>0</v>
      </c>
      <c r="AQ16" s="1" t="s">
        <v>35</v>
      </c>
    </row>
    <row r="17" spans="1:43">
      <c r="A17" s="2">
        <f t="shared" si="0"/>
        <v>16</v>
      </c>
      <c r="B17" s="4" t="s">
        <v>70</v>
      </c>
      <c r="C17" s="4" t="s">
        <v>35</v>
      </c>
      <c r="D17" s="6" t="s">
        <v>71</v>
      </c>
      <c r="E17" s="9" t="s">
        <v>142</v>
      </c>
      <c r="F17" s="13">
        <v>4</v>
      </c>
      <c r="G17" s="13" t="s">
        <v>191</v>
      </c>
      <c r="H17" s="13"/>
      <c r="I17">
        <v>1</v>
      </c>
      <c r="J17" s="1" t="s">
        <v>35</v>
      </c>
      <c r="K17" s="1" t="s">
        <v>35</v>
      </c>
      <c r="L17" s="1" t="s">
        <v>35</v>
      </c>
      <c r="M17" s="1" t="s">
        <v>35</v>
      </c>
      <c r="N17" s="1" t="s">
        <v>35</v>
      </c>
      <c r="O17" s="1" t="s">
        <v>35</v>
      </c>
      <c r="P17" s="1" t="s">
        <v>35</v>
      </c>
      <c r="Q17" s="1" t="s">
        <v>47</v>
      </c>
      <c r="R17" s="1" t="s">
        <v>35</v>
      </c>
      <c r="S17">
        <v>0.04</v>
      </c>
      <c r="T17" s="1" t="s">
        <v>37</v>
      </c>
      <c r="U17">
        <v>0</v>
      </c>
      <c r="V17" s="1" t="s">
        <v>35</v>
      </c>
      <c r="W17">
        <v>0</v>
      </c>
      <c r="X17">
        <v>0</v>
      </c>
      <c r="Y17" s="1" t="s">
        <v>43</v>
      </c>
      <c r="Z17" s="1" t="s">
        <v>38</v>
      </c>
      <c r="AA17">
        <v>0.03</v>
      </c>
      <c r="AB17" s="1" t="s">
        <v>35</v>
      </c>
      <c r="AC17" s="1" t="s">
        <v>38</v>
      </c>
      <c r="AD17">
        <v>0.02</v>
      </c>
      <c r="AE17" s="1" t="s">
        <v>35</v>
      </c>
      <c r="AF17" s="1" t="s">
        <v>38</v>
      </c>
      <c r="AG17">
        <v>0</v>
      </c>
      <c r="AH17" s="1" t="s">
        <v>35</v>
      </c>
      <c r="AI17" s="1" t="s">
        <v>39</v>
      </c>
      <c r="AJ17">
        <v>0</v>
      </c>
      <c r="AK17" s="1" t="s">
        <v>35</v>
      </c>
      <c r="AL17" s="1" t="s">
        <v>40</v>
      </c>
      <c r="AM17">
        <v>0</v>
      </c>
      <c r="AN17" s="1" t="s">
        <v>35</v>
      </c>
      <c r="AO17" s="1" t="s">
        <v>39</v>
      </c>
      <c r="AP17">
        <v>0.01</v>
      </c>
      <c r="AQ17" s="1" t="s">
        <v>35</v>
      </c>
    </row>
    <row r="18" spans="1:43">
      <c r="A18" s="2">
        <f t="shared" si="0"/>
        <v>17</v>
      </c>
      <c r="B18" s="4" t="s">
        <v>72</v>
      </c>
      <c r="C18" s="4" t="s">
        <v>35</v>
      </c>
      <c r="D18" s="6" t="s">
        <v>73</v>
      </c>
      <c r="E18" s="10" t="s">
        <v>168</v>
      </c>
      <c r="F18" s="13">
        <v>1</v>
      </c>
      <c r="G18" s="13" t="s">
        <v>191</v>
      </c>
      <c r="H18" s="13"/>
      <c r="I18">
        <v>1</v>
      </c>
      <c r="J18" s="1" t="s">
        <v>35</v>
      </c>
      <c r="K18" s="1" t="s">
        <v>35</v>
      </c>
      <c r="L18" s="1" t="s">
        <v>35</v>
      </c>
      <c r="M18" s="1" t="s">
        <v>35</v>
      </c>
      <c r="N18" s="1" t="s">
        <v>35</v>
      </c>
      <c r="O18" s="1" t="s">
        <v>35</v>
      </c>
      <c r="P18" s="1" t="s">
        <v>35</v>
      </c>
      <c r="Q18" s="1" t="s">
        <v>35</v>
      </c>
      <c r="R18" s="1" t="s">
        <v>35</v>
      </c>
      <c r="S18">
        <v>0</v>
      </c>
      <c r="T18" s="1" t="s">
        <v>37</v>
      </c>
      <c r="U18">
        <v>0</v>
      </c>
      <c r="V18" s="1" t="s">
        <v>35</v>
      </c>
      <c r="W18">
        <v>0</v>
      </c>
      <c r="X18">
        <v>0</v>
      </c>
      <c r="Y18" s="1" t="s">
        <v>35</v>
      </c>
      <c r="Z18" s="1" t="s">
        <v>38</v>
      </c>
      <c r="AA18">
        <v>0</v>
      </c>
      <c r="AB18" s="1" t="s">
        <v>35</v>
      </c>
      <c r="AC18" s="1" t="s">
        <v>38</v>
      </c>
      <c r="AD18">
        <v>2.1800000000000002</v>
      </c>
      <c r="AE18" s="1" t="s">
        <v>35</v>
      </c>
      <c r="AF18" s="1" t="s">
        <v>38</v>
      </c>
      <c r="AG18">
        <v>2.93</v>
      </c>
      <c r="AH18" s="1" t="s">
        <v>35</v>
      </c>
      <c r="AI18" s="1" t="s">
        <v>39</v>
      </c>
      <c r="AJ18">
        <v>0</v>
      </c>
      <c r="AK18" s="1" t="s">
        <v>35</v>
      </c>
      <c r="AL18" s="1" t="s">
        <v>40</v>
      </c>
      <c r="AM18">
        <v>0</v>
      </c>
      <c r="AN18" s="1" t="s">
        <v>35</v>
      </c>
      <c r="AO18" s="1" t="s">
        <v>39</v>
      </c>
      <c r="AP18">
        <v>0</v>
      </c>
      <c r="AQ18" s="1" t="s">
        <v>35</v>
      </c>
    </row>
    <row r="19" spans="1:43">
      <c r="A19" s="2">
        <f t="shared" si="0"/>
        <v>18</v>
      </c>
      <c r="B19" s="4" t="s">
        <v>74</v>
      </c>
      <c r="C19" s="4" t="s">
        <v>35</v>
      </c>
      <c r="D19" s="6" t="s">
        <v>75</v>
      </c>
      <c r="E19" s="9" t="s">
        <v>143</v>
      </c>
      <c r="F19" s="13">
        <v>1</v>
      </c>
      <c r="G19" s="13" t="s">
        <v>191</v>
      </c>
      <c r="H19" s="13"/>
      <c r="I19">
        <v>1</v>
      </c>
      <c r="J19" s="1" t="s">
        <v>35</v>
      </c>
      <c r="K19" s="1" t="s">
        <v>35</v>
      </c>
      <c r="L19" s="1" t="s">
        <v>35</v>
      </c>
      <c r="M19" s="1" t="s">
        <v>35</v>
      </c>
      <c r="N19" s="1" t="s">
        <v>35</v>
      </c>
      <c r="O19" s="1" t="s">
        <v>35</v>
      </c>
      <c r="P19" s="1" t="s">
        <v>35</v>
      </c>
      <c r="Q19" s="1" t="s">
        <v>35</v>
      </c>
      <c r="R19" s="1" t="s">
        <v>35</v>
      </c>
      <c r="S19">
        <v>5.9999999999999995E-4</v>
      </c>
      <c r="T19" s="1" t="s">
        <v>37</v>
      </c>
      <c r="U19">
        <v>0</v>
      </c>
      <c r="V19" s="1" t="s">
        <v>35</v>
      </c>
      <c r="W19">
        <v>0</v>
      </c>
      <c r="X19">
        <v>0</v>
      </c>
      <c r="Y19" s="1" t="s">
        <v>35</v>
      </c>
      <c r="Z19" s="1" t="s">
        <v>38</v>
      </c>
      <c r="AA19">
        <v>0</v>
      </c>
      <c r="AB19" s="1" t="s">
        <v>35</v>
      </c>
      <c r="AC19" s="1" t="s">
        <v>38</v>
      </c>
      <c r="AD19">
        <v>0.06</v>
      </c>
      <c r="AE19" s="1" t="s">
        <v>35</v>
      </c>
      <c r="AF19" s="1" t="s">
        <v>38</v>
      </c>
      <c r="AG19">
        <v>0</v>
      </c>
      <c r="AH19" s="1" t="s">
        <v>35</v>
      </c>
      <c r="AI19" s="1" t="s">
        <v>39</v>
      </c>
      <c r="AJ19">
        <v>0</v>
      </c>
      <c r="AK19" s="1" t="s">
        <v>35</v>
      </c>
      <c r="AL19" s="1" t="s">
        <v>40</v>
      </c>
      <c r="AM19">
        <v>0</v>
      </c>
      <c r="AN19" s="1" t="s">
        <v>35</v>
      </c>
      <c r="AO19" s="1" t="s">
        <v>39</v>
      </c>
      <c r="AP19">
        <v>0</v>
      </c>
      <c r="AQ19" s="1" t="s">
        <v>35</v>
      </c>
    </row>
    <row r="20" spans="1:43">
      <c r="A20" s="2">
        <f t="shared" si="0"/>
        <v>19</v>
      </c>
      <c r="B20" s="4" t="s">
        <v>179</v>
      </c>
      <c r="C20" s="4" t="s">
        <v>35</v>
      </c>
      <c r="D20" s="6" t="s">
        <v>78</v>
      </c>
      <c r="E20" s="10" t="s">
        <v>169</v>
      </c>
      <c r="F20" s="13">
        <v>2</v>
      </c>
      <c r="G20" s="13" t="s">
        <v>191</v>
      </c>
      <c r="H20" s="13"/>
      <c r="I20">
        <v>1</v>
      </c>
      <c r="J20" s="1" t="s">
        <v>76</v>
      </c>
      <c r="K20" s="1" t="s">
        <v>35</v>
      </c>
      <c r="L20" s="1" t="s">
        <v>79</v>
      </c>
      <c r="M20" s="1" t="s">
        <v>35</v>
      </c>
      <c r="N20" s="1" t="s">
        <v>35</v>
      </c>
      <c r="O20" s="1" t="s">
        <v>35</v>
      </c>
      <c r="P20" s="1" t="s">
        <v>35</v>
      </c>
      <c r="Q20" s="1" t="s">
        <v>35</v>
      </c>
      <c r="R20" s="1" t="s">
        <v>35</v>
      </c>
      <c r="S20">
        <v>2E-3</v>
      </c>
      <c r="T20" s="1" t="s">
        <v>37</v>
      </c>
      <c r="U20">
        <v>2</v>
      </c>
      <c r="V20" s="1" t="s">
        <v>35</v>
      </c>
      <c r="W20">
        <v>0</v>
      </c>
      <c r="X20">
        <v>0</v>
      </c>
      <c r="Y20" s="1" t="s">
        <v>43</v>
      </c>
      <c r="Z20" s="1" t="s">
        <v>38</v>
      </c>
      <c r="AA20">
        <v>0</v>
      </c>
      <c r="AB20" s="1" t="s">
        <v>35</v>
      </c>
      <c r="AC20" s="1" t="s">
        <v>38</v>
      </c>
      <c r="AD20">
        <v>0.01</v>
      </c>
      <c r="AE20" s="1" t="s">
        <v>35</v>
      </c>
      <c r="AF20" s="1" t="s">
        <v>38</v>
      </c>
      <c r="AG20">
        <v>0</v>
      </c>
      <c r="AH20" s="1" t="s">
        <v>35</v>
      </c>
      <c r="AI20" s="1" t="s">
        <v>39</v>
      </c>
      <c r="AJ20">
        <v>0</v>
      </c>
      <c r="AK20" s="1" t="s">
        <v>35</v>
      </c>
      <c r="AL20" s="1" t="s">
        <v>40</v>
      </c>
      <c r="AM20">
        <v>0</v>
      </c>
      <c r="AN20" s="1" t="s">
        <v>35</v>
      </c>
      <c r="AO20" s="1" t="s">
        <v>39</v>
      </c>
      <c r="AP20">
        <v>0</v>
      </c>
      <c r="AQ20" s="1" t="s">
        <v>35</v>
      </c>
    </row>
    <row r="21" spans="1:43">
      <c r="A21" s="2">
        <f t="shared" si="0"/>
        <v>20</v>
      </c>
      <c r="B21" s="4" t="s">
        <v>80</v>
      </c>
      <c r="C21" s="4" t="s">
        <v>35</v>
      </c>
      <c r="D21" s="6" t="s">
        <v>81</v>
      </c>
      <c r="E21" s="9" t="s">
        <v>144</v>
      </c>
      <c r="F21" s="13">
        <v>1</v>
      </c>
      <c r="G21" s="13" t="s">
        <v>191</v>
      </c>
      <c r="H21" s="13"/>
      <c r="I21">
        <v>1</v>
      </c>
      <c r="J21" s="1" t="s">
        <v>35</v>
      </c>
      <c r="K21" s="1" t="s">
        <v>35</v>
      </c>
      <c r="L21" s="1" t="s">
        <v>35</v>
      </c>
      <c r="M21" s="1" t="s">
        <v>35</v>
      </c>
      <c r="N21" s="1" t="s">
        <v>35</v>
      </c>
      <c r="O21" s="1" t="s">
        <v>35</v>
      </c>
      <c r="P21" s="1" t="s">
        <v>35</v>
      </c>
      <c r="Q21" s="1" t="s">
        <v>35</v>
      </c>
      <c r="R21" s="1" t="s">
        <v>35</v>
      </c>
      <c r="S21">
        <v>0.05</v>
      </c>
      <c r="T21" s="1" t="s">
        <v>37</v>
      </c>
      <c r="U21">
        <v>0</v>
      </c>
      <c r="V21" s="1" t="s">
        <v>35</v>
      </c>
      <c r="W21">
        <v>0</v>
      </c>
      <c r="X21">
        <v>0</v>
      </c>
      <c r="Y21" s="1" t="s">
        <v>43</v>
      </c>
      <c r="Z21" s="1" t="s">
        <v>38</v>
      </c>
      <c r="AA21">
        <v>0</v>
      </c>
      <c r="AB21" s="1" t="s">
        <v>35</v>
      </c>
      <c r="AC21" s="1" t="s">
        <v>38</v>
      </c>
      <c r="AD21">
        <v>1.76</v>
      </c>
      <c r="AE21" s="1" t="s">
        <v>35</v>
      </c>
      <c r="AF21" s="1" t="s">
        <v>38</v>
      </c>
      <c r="AG21">
        <v>0</v>
      </c>
      <c r="AH21" s="1" t="s">
        <v>35</v>
      </c>
      <c r="AI21" s="1" t="s">
        <v>39</v>
      </c>
      <c r="AJ21">
        <v>0</v>
      </c>
      <c r="AK21" s="1" t="s">
        <v>35</v>
      </c>
      <c r="AL21" s="1" t="s">
        <v>40</v>
      </c>
      <c r="AM21">
        <v>0</v>
      </c>
      <c r="AN21" s="1" t="s">
        <v>35</v>
      </c>
      <c r="AO21" s="1" t="s">
        <v>39</v>
      </c>
      <c r="AP21">
        <v>0</v>
      </c>
      <c r="AQ21" s="1" t="s">
        <v>35</v>
      </c>
    </row>
    <row r="22" spans="1:43">
      <c r="A22" s="2">
        <f t="shared" si="0"/>
        <v>21</v>
      </c>
      <c r="B22" s="4" t="s">
        <v>82</v>
      </c>
      <c r="C22" s="4" t="s">
        <v>35</v>
      </c>
      <c r="D22" s="6" t="s">
        <v>83</v>
      </c>
      <c r="E22" s="9" t="s">
        <v>145</v>
      </c>
      <c r="F22" s="13">
        <v>1</v>
      </c>
      <c r="G22" s="13" t="s">
        <v>191</v>
      </c>
      <c r="H22" s="13"/>
      <c r="I22">
        <v>1</v>
      </c>
      <c r="J22" s="1" t="s">
        <v>35</v>
      </c>
      <c r="K22" s="1" t="s">
        <v>35</v>
      </c>
      <c r="L22" s="1" t="s">
        <v>35</v>
      </c>
      <c r="M22" s="1" t="s">
        <v>35</v>
      </c>
      <c r="N22" s="1" t="s">
        <v>35</v>
      </c>
      <c r="O22" s="1" t="s">
        <v>35</v>
      </c>
      <c r="P22" s="1" t="s">
        <v>35</v>
      </c>
      <c r="Q22" s="1" t="s">
        <v>35</v>
      </c>
      <c r="R22" s="1" t="s">
        <v>35</v>
      </c>
      <c r="S22">
        <v>0.14000000000000001</v>
      </c>
      <c r="T22" s="1" t="s">
        <v>37</v>
      </c>
      <c r="U22">
        <v>0</v>
      </c>
      <c r="V22" s="1" t="s">
        <v>35</v>
      </c>
      <c r="W22">
        <v>0</v>
      </c>
      <c r="X22">
        <v>0</v>
      </c>
      <c r="Y22" s="1" t="s">
        <v>43</v>
      </c>
      <c r="Z22" s="1" t="s">
        <v>38</v>
      </c>
      <c r="AA22">
        <v>0</v>
      </c>
      <c r="AB22" s="1" t="s">
        <v>35</v>
      </c>
      <c r="AC22" s="1" t="s">
        <v>38</v>
      </c>
      <c r="AD22">
        <v>2.41</v>
      </c>
      <c r="AE22" s="1" t="s">
        <v>35</v>
      </c>
      <c r="AF22" s="1" t="s">
        <v>38</v>
      </c>
      <c r="AG22">
        <v>0</v>
      </c>
      <c r="AH22" s="1" t="s">
        <v>35</v>
      </c>
      <c r="AI22" s="1" t="s">
        <v>39</v>
      </c>
      <c r="AJ22">
        <v>0</v>
      </c>
      <c r="AK22" s="1" t="s">
        <v>35</v>
      </c>
      <c r="AL22" s="1" t="s">
        <v>40</v>
      </c>
      <c r="AM22">
        <v>0</v>
      </c>
      <c r="AN22" s="1" t="s">
        <v>35</v>
      </c>
      <c r="AO22" s="1" t="s">
        <v>39</v>
      </c>
      <c r="AP22">
        <v>0</v>
      </c>
      <c r="AQ22" s="1" t="s">
        <v>35</v>
      </c>
    </row>
    <row r="23" spans="1:43">
      <c r="A23" s="2">
        <f t="shared" si="0"/>
        <v>22</v>
      </c>
      <c r="B23" s="4" t="s">
        <v>180</v>
      </c>
      <c r="C23" s="4" t="s">
        <v>35</v>
      </c>
      <c r="D23" s="6" t="s">
        <v>78</v>
      </c>
      <c r="E23" s="10" t="s">
        <v>169</v>
      </c>
      <c r="F23" s="13">
        <v>24</v>
      </c>
      <c r="G23" s="13" t="s">
        <v>191</v>
      </c>
      <c r="H23" s="13"/>
      <c r="I23">
        <v>1</v>
      </c>
      <c r="J23" s="1" t="s">
        <v>76</v>
      </c>
      <c r="K23" s="1" t="s">
        <v>35</v>
      </c>
      <c r="L23" s="1" t="s">
        <v>79</v>
      </c>
      <c r="M23" s="1" t="s">
        <v>35</v>
      </c>
      <c r="N23" s="1" t="s">
        <v>35</v>
      </c>
      <c r="O23" s="1" t="s">
        <v>35</v>
      </c>
      <c r="P23" s="1" t="s">
        <v>35</v>
      </c>
      <c r="Q23" s="1" t="s">
        <v>35</v>
      </c>
      <c r="R23" s="1" t="s">
        <v>35</v>
      </c>
      <c r="S23">
        <v>2.4E-2</v>
      </c>
      <c r="T23" s="1" t="s">
        <v>37</v>
      </c>
      <c r="U23">
        <v>2</v>
      </c>
      <c r="V23" s="1" t="s">
        <v>35</v>
      </c>
      <c r="W23">
        <v>0</v>
      </c>
      <c r="X23">
        <v>0</v>
      </c>
      <c r="Y23" s="1" t="s">
        <v>43</v>
      </c>
      <c r="Z23" s="1" t="s">
        <v>38</v>
      </c>
      <c r="AA23">
        <v>0</v>
      </c>
      <c r="AB23" s="1" t="s">
        <v>35</v>
      </c>
      <c r="AC23" s="1" t="s">
        <v>38</v>
      </c>
      <c r="AD23">
        <v>0.01</v>
      </c>
      <c r="AE23" s="1" t="s">
        <v>35</v>
      </c>
      <c r="AF23" s="1" t="s">
        <v>38</v>
      </c>
      <c r="AG23">
        <v>0</v>
      </c>
      <c r="AH23" s="1" t="s">
        <v>35</v>
      </c>
      <c r="AI23" s="1" t="s">
        <v>39</v>
      </c>
      <c r="AJ23">
        <v>0</v>
      </c>
      <c r="AK23" s="1" t="s">
        <v>35</v>
      </c>
      <c r="AL23" s="1" t="s">
        <v>40</v>
      </c>
      <c r="AM23">
        <v>0</v>
      </c>
      <c r="AN23" s="1" t="s">
        <v>35</v>
      </c>
      <c r="AO23" s="1" t="s">
        <v>39</v>
      </c>
      <c r="AP23">
        <v>0</v>
      </c>
      <c r="AQ23" s="1" t="s">
        <v>35</v>
      </c>
    </row>
    <row r="24" spans="1:43">
      <c r="A24" s="2">
        <f t="shared" si="0"/>
        <v>23</v>
      </c>
      <c r="B24" s="4" t="s">
        <v>84</v>
      </c>
      <c r="C24" s="4" t="s">
        <v>35</v>
      </c>
      <c r="D24" s="6" t="s">
        <v>85</v>
      </c>
      <c r="E24" s="9" t="s">
        <v>146</v>
      </c>
      <c r="F24" s="13">
        <v>1</v>
      </c>
      <c r="G24" s="13" t="s">
        <v>191</v>
      </c>
      <c r="H24" s="13"/>
      <c r="I24">
        <v>1</v>
      </c>
      <c r="J24" s="1" t="s">
        <v>35</v>
      </c>
      <c r="K24" s="1" t="s">
        <v>35</v>
      </c>
      <c r="L24" s="1" t="s">
        <v>35</v>
      </c>
      <c r="M24" s="1" t="s">
        <v>35</v>
      </c>
      <c r="N24" s="1" t="s">
        <v>35</v>
      </c>
      <c r="O24" s="1" t="s">
        <v>35</v>
      </c>
      <c r="P24" s="1" t="s">
        <v>35</v>
      </c>
      <c r="Q24" s="1" t="s">
        <v>35</v>
      </c>
      <c r="R24" s="1" t="s">
        <v>35</v>
      </c>
      <c r="S24">
        <v>1.6999999999999999E-3</v>
      </c>
      <c r="T24" s="1" t="s">
        <v>37</v>
      </c>
      <c r="U24">
        <v>14</v>
      </c>
      <c r="V24" s="1" t="s">
        <v>35</v>
      </c>
      <c r="W24">
        <v>0</v>
      </c>
      <c r="X24">
        <v>0</v>
      </c>
      <c r="Y24" s="1" t="s">
        <v>35</v>
      </c>
      <c r="Z24" s="1" t="s">
        <v>38</v>
      </c>
      <c r="AA24">
        <v>0.06</v>
      </c>
      <c r="AB24" s="1" t="s">
        <v>35</v>
      </c>
      <c r="AC24" s="1" t="s">
        <v>38</v>
      </c>
      <c r="AD24">
        <v>0.06</v>
      </c>
      <c r="AE24" s="1" t="s">
        <v>35</v>
      </c>
      <c r="AF24" s="1" t="s">
        <v>38</v>
      </c>
      <c r="AG24">
        <v>0</v>
      </c>
      <c r="AH24" s="1" t="s">
        <v>35</v>
      </c>
      <c r="AI24" s="1" t="s">
        <v>39</v>
      </c>
      <c r="AJ24">
        <v>0</v>
      </c>
      <c r="AK24" s="1" t="s">
        <v>35</v>
      </c>
      <c r="AL24" s="1" t="s">
        <v>40</v>
      </c>
      <c r="AM24">
        <v>0</v>
      </c>
      <c r="AN24" s="1" t="s">
        <v>35</v>
      </c>
      <c r="AO24" s="1" t="s">
        <v>39</v>
      </c>
      <c r="AP24">
        <v>0</v>
      </c>
      <c r="AQ24" s="1" t="s">
        <v>35</v>
      </c>
    </row>
    <row r="25" spans="1:43">
      <c r="A25" s="2">
        <f t="shared" si="0"/>
        <v>24</v>
      </c>
      <c r="B25" s="4" t="s">
        <v>86</v>
      </c>
      <c r="C25" s="4" t="s">
        <v>35</v>
      </c>
      <c r="D25" s="6" t="s">
        <v>87</v>
      </c>
      <c r="E25" s="9" t="s">
        <v>147</v>
      </c>
      <c r="F25" s="13">
        <v>1</v>
      </c>
      <c r="G25" s="13" t="s">
        <v>191</v>
      </c>
      <c r="H25" s="13"/>
      <c r="I25">
        <v>1</v>
      </c>
      <c r="J25" s="1" t="s">
        <v>35</v>
      </c>
      <c r="K25" s="1" t="s">
        <v>35</v>
      </c>
      <c r="L25" s="1" t="s">
        <v>35</v>
      </c>
      <c r="M25" s="1" t="s">
        <v>35</v>
      </c>
      <c r="N25" s="1" t="s">
        <v>35</v>
      </c>
      <c r="O25" s="1" t="s">
        <v>35</v>
      </c>
      <c r="P25" s="1" t="s">
        <v>35</v>
      </c>
      <c r="Q25" s="1" t="s">
        <v>35</v>
      </c>
      <c r="R25" s="1" t="s">
        <v>35</v>
      </c>
      <c r="S25">
        <v>1.72E-2</v>
      </c>
      <c r="T25" s="1" t="s">
        <v>37</v>
      </c>
      <c r="U25">
        <v>45</v>
      </c>
      <c r="V25" s="1" t="s">
        <v>35</v>
      </c>
      <c r="W25">
        <v>0</v>
      </c>
      <c r="X25">
        <v>0</v>
      </c>
      <c r="Y25" s="1" t="s">
        <v>35</v>
      </c>
      <c r="Z25" s="1" t="s">
        <v>38</v>
      </c>
      <c r="AA25">
        <v>0</v>
      </c>
      <c r="AB25" s="1" t="s">
        <v>35</v>
      </c>
      <c r="AC25" s="1" t="s">
        <v>38</v>
      </c>
      <c r="AD25">
        <v>0.14000000000000001</v>
      </c>
      <c r="AE25" s="1" t="s">
        <v>35</v>
      </c>
      <c r="AF25" s="1" t="s">
        <v>38</v>
      </c>
      <c r="AG25">
        <v>0</v>
      </c>
      <c r="AH25" s="1" t="s">
        <v>35</v>
      </c>
      <c r="AI25" s="1" t="s">
        <v>39</v>
      </c>
      <c r="AJ25">
        <v>0</v>
      </c>
      <c r="AK25" s="1" t="s">
        <v>35</v>
      </c>
      <c r="AL25" s="1" t="s">
        <v>40</v>
      </c>
      <c r="AM25">
        <v>0</v>
      </c>
      <c r="AN25" s="1" t="s">
        <v>35</v>
      </c>
      <c r="AO25" s="1" t="s">
        <v>39</v>
      </c>
      <c r="AP25">
        <v>0</v>
      </c>
      <c r="AQ25" s="1" t="s">
        <v>35</v>
      </c>
    </row>
    <row r="26" spans="1:43">
      <c r="A26" s="2">
        <f t="shared" si="0"/>
        <v>25</v>
      </c>
      <c r="B26" s="4" t="s">
        <v>88</v>
      </c>
      <c r="C26" s="4" t="s">
        <v>35</v>
      </c>
      <c r="D26" s="6" t="s">
        <v>89</v>
      </c>
      <c r="E26" s="9" t="s">
        <v>148</v>
      </c>
      <c r="F26" s="13">
        <v>1</v>
      </c>
      <c r="G26" s="13" t="s">
        <v>191</v>
      </c>
      <c r="H26" s="13"/>
      <c r="I26">
        <v>1</v>
      </c>
      <c r="J26" s="1" t="s">
        <v>35</v>
      </c>
      <c r="K26" s="1" t="s">
        <v>35</v>
      </c>
      <c r="L26" s="1" t="s">
        <v>35</v>
      </c>
      <c r="M26" s="1" t="s">
        <v>35</v>
      </c>
      <c r="N26" s="1" t="s">
        <v>35</v>
      </c>
      <c r="O26" s="1" t="s">
        <v>35</v>
      </c>
      <c r="P26" s="1" t="s">
        <v>35</v>
      </c>
      <c r="Q26" s="1" t="s">
        <v>35</v>
      </c>
      <c r="R26" s="1" t="s">
        <v>35</v>
      </c>
      <c r="S26">
        <v>5.5999999999999999E-3</v>
      </c>
      <c r="T26" s="1" t="s">
        <v>37</v>
      </c>
      <c r="U26">
        <v>16</v>
      </c>
      <c r="V26" s="1" t="s">
        <v>35</v>
      </c>
      <c r="W26">
        <v>0</v>
      </c>
      <c r="X26">
        <v>0</v>
      </c>
      <c r="Y26" s="1" t="s">
        <v>35</v>
      </c>
      <c r="Z26" s="1" t="s">
        <v>38</v>
      </c>
      <c r="AA26">
        <v>0.06</v>
      </c>
      <c r="AB26" s="1" t="s">
        <v>35</v>
      </c>
      <c r="AC26" s="1" t="s">
        <v>38</v>
      </c>
      <c r="AD26">
        <v>0.05</v>
      </c>
      <c r="AE26" s="1" t="s">
        <v>35</v>
      </c>
      <c r="AF26" s="1" t="s">
        <v>38</v>
      </c>
      <c r="AG26">
        <v>0</v>
      </c>
      <c r="AH26" s="1" t="s">
        <v>35</v>
      </c>
      <c r="AI26" s="1" t="s">
        <v>39</v>
      </c>
      <c r="AJ26">
        <v>0</v>
      </c>
      <c r="AK26" s="1" t="s">
        <v>35</v>
      </c>
      <c r="AL26" s="1" t="s">
        <v>40</v>
      </c>
      <c r="AM26">
        <v>0</v>
      </c>
      <c r="AN26" s="1" t="s">
        <v>35</v>
      </c>
      <c r="AO26" s="1" t="s">
        <v>39</v>
      </c>
      <c r="AP26">
        <v>0</v>
      </c>
      <c r="AQ26" s="1" t="s">
        <v>35</v>
      </c>
    </row>
    <row r="27" spans="1:43">
      <c r="A27" s="2">
        <f t="shared" si="0"/>
        <v>26</v>
      </c>
      <c r="B27" s="4" t="s">
        <v>181</v>
      </c>
      <c r="C27" s="4" t="s">
        <v>35</v>
      </c>
      <c r="D27" s="6" t="s">
        <v>90</v>
      </c>
      <c r="E27" s="10" t="s">
        <v>170</v>
      </c>
      <c r="F27" s="13">
        <v>2</v>
      </c>
      <c r="G27" s="13" t="s">
        <v>191</v>
      </c>
      <c r="H27" s="13"/>
      <c r="I27">
        <v>0</v>
      </c>
      <c r="J27" s="1" t="s">
        <v>76</v>
      </c>
      <c r="K27" s="1" t="s">
        <v>35</v>
      </c>
      <c r="L27" s="1" t="s">
        <v>79</v>
      </c>
      <c r="M27" s="1" t="s">
        <v>35</v>
      </c>
      <c r="N27" s="1" t="s">
        <v>35</v>
      </c>
      <c r="O27" s="1" t="s">
        <v>35</v>
      </c>
      <c r="P27" s="1" t="s">
        <v>35</v>
      </c>
      <c r="Q27" s="1" t="s">
        <v>35</v>
      </c>
      <c r="R27" s="1" t="s">
        <v>35</v>
      </c>
      <c r="S27">
        <v>2E-3</v>
      </c>
      <c r="T27" s="1" t="s">
        <v>37</v>
      </c>
      <c r="U27">
        <v>0</v>
      </c>
      <c r="V27" s="1" t="s">
        <v>35</v>
      </c>
      <c r="W27">
        <v>0</v>
      </c>
      <c r="X27">
        <v>0</v>
      </c>
      <c r="Y27" s="1" t="s">
        <v>43</v>
      </c>
      <c r="Z27" s="1" t="s">
        <v>38</v>
      </c>
      <c r="AA27">
        <v>0</v>
      </c>
      <c r="AB27" s="1" t="s">
        <v>35</v>
      </c>
      <c r="AC27" s="1" t="s">
        <v>38</v>
      </c>
      <c r="AD27">
        <v>0.01</v>
      </c>
      <c r="AE27" s="1" t="s">
        <v>35</v>
      </c>
      <c r="AF27" s="1" t="s">
        <v>38</v>
      </c>
      <c r="AG27">
        <v>0</v>
      </c>
      <c r="AH27" s="1" t="s">
        <v>35</v>
      </c>
      <c r="AI27" s="1" t="s">
        <v>39</v>
      </c>
      <c r="AJ27">
        <v>0</v>
      </c>
      <c r="AK27" s="1" t="s">
        <v>35</v>
      </c>
      <c r="AL27" s="1" t="s">
        <v>40</v>
      </c>
      <c r="AM27">
        <v>0</v>
      </c>
      <c r="AN27" s="1" t="s">
        <v>35</v>
      </c>
      <c r="AO27" s="1" t="s">
        <v>39</v>
      </c>
      <c r="AP27">
        <v>0</v>
      </c>
      <c r="AQ27" s="1" t="s">
        <v>35</v>
      </c>
    </row>
    <row r="28" spans="1:43">
      <c r="A28" s="2">
        <f t="shared" si="0"/>
        <v>27</v>
      </c>
      <c r="B28" s="4" t="s">
        <v>91</v>
      </c>
      <c r="C28" s="4" t="s">
        <v>35</v>
      </c>
      <c r="D28" s="6" t="s">
        <v>92</v>
      </c>
      <c r="E28" s="9" t="s">
        <v>149</v>
      </c>
      <c r="F28" s="13">
        <v>2</v>
      </c>
      <c r="G28" s="13" t="s">
        <v>191</v>
      </c>
      <c r="H28" s="13"/>
      <c r="I28">
        <v>1</v>
      </c>
      <c r="J28" s="1" t="s">
        <v>35</v>
      </c>
      <c r="K28" s="1" t="s">
        <v>35</v>
      </c>
      <c r="L28" s="1" t="s">
        <v>35</v>
      </c>
      <c r="M28" s="1" t="s">
        <v>35</v>
      </c>
      <c r="N28" s="1" t="s">
        <v>35</v>
      </c>
      <c r="O28" s="1" t="s">
        <v>35</v>
      </c>
      <c r="P28" s="1" t="s">
        <v>35</v>
      </c>
      <c r="Q28" s="1" t="s">
        <v>35</v>
      </c>
      <c r="R28" s="1" t="s">
        <v>35</v>
      </c>
      <c r="S28">
        <v>8.0000000000000002E-3</v>
      </c>
      <c r="T28" s="1" t="s">
        <v>37</v>
      </c>
      <c r="U28">
        <v>57</v>
      </c>
      <c r="V28" s="1" t="s">
        <v>35</v>
      </c>
      <c r="W28">
        <v>0</v>
      </c>
      <c r="X28">
        <v>0</v>
      </c>
      <c r="Y28" s="1" t="s">
        <v>35</v>
      </c>
      <c r="Z28" s="1" t="s">
        <v>38</v>
      </c>
      <c r="AA28">
        <v>0</v>
      </c>
      <c r="AB28" s="1" t="s">
        <v>35</v>
      </c>
      <c r="AC28" s="1" t="s">
        <v>38</v>
      </c>
      <c r="AD28">
        <v>0.61</v>
      </c>
      <c r="AE28" s="1" t="s">
        <v>43</v>
      </c>
      <c r="AF28" s="1" t="s">
        <v>38</v>
      </c>
      <c r="AG28">
        <v>0</v>
      </c>
      <c r="AH28" s="1" t="s">
        <v>35</v>
      </c>
      <c r="AI28" s="1" t="s">
        <v>39</v>
      </c>
      <c r="AJ28">
        <v>0</v>
      </c>
      <c r="AK28" s="1" t="s">
        <v>35</v>
      </c>
      <c r="AL28" s="1" t="s">
        <v>40</v>
      </c>
      <c r="AM28">
        <v>0</v>
      </c>
      <c r="AN28" s="1" t="s">
        <v>35</v>
      </c>
      <c r="AO28" s="1" t="s">
        <v>39</v>
      </c>
      <c r="AP28">
        <v>0</v>
      </c>
      <c r="AQ28" s="1" t="s">
        <v>35</v>
      </c>
    </row>
    <row r="29" spans="1:43">
      <c r="A29" s="2">
        <f t="shared" si="0"/>
        <v>28</v>
      </c>
      <c r="B29" s="4" t="s">
        <v>93</v>
      </c>
      <c r="C29" s="4" t="s">
        <v>35</v>
      </c>
      <c r="D29" s="6" t="s">
        <v>94</v>
      </c>
      <c r="E29" s="9" t="s">
        <v>150</v>
      </c>
      <c r="F29" s="13">
        <v>1</v>
      </c>
      <c r="G29" s="13" t="s">
        <v>191</v>
      </c>
      <c r="H29" s="13"/>
      <c r="I29">
        <v>1</v>
      </c>
      <c r="J29" s="1" t="s">
        <v>35</v>
      </c>
      <c r="K29" s="1" t="s">
        <v>35</v>
      </c>
      <c r="L29" s="1" t="s">
        <v>35</v>
      </c>
      <c r="M29" s="1" t="s">
        <v>35</v>
      </c>
      <c r="N29" s="1" t="s">
        <v>35</v>
      </c>
      <c r="O29" s="1" t="s">
        <v>35</v>
      </c>
      <c r="P29" s="1" t="s">
        <v>35</v>
      </c>
      <c r="Q29" s="1" t="s">
        <v>35</v>
      </c>
      <c r="R29" s="1" t="s">
        <v>35</v>
      </c>
      <c r="S29">
        <v>0.06</v>
      </c>
      <c r="T29" s="1" t="s">
        <v>37</v>
      </c>
      <c r="U29">
        <v>0</v>
      </c>
      <c r="V29" s="1" t="s">
        <v>35</v>
      </c>
      <c r="W29">
        <v>0</v>
      </c>
      <c r="X29">
        <v>0</v>
      </c>
      <c r="Y29" s="1" t="s">
        <v>43</v>
      </c>
      <c r="Z29" s="1" t="s">
        <v>38</v>
      </c>
      <c r="AA29">
        <v>0</v>
      </c>
      <c r="AB29" s="1" t="s">
        <v>35</v>
      </c>
      <c r="AC29" s="1" t="s">
        <v>38</v>
      </c>
      <c r="AD29">
        <v>3.07</v>
      </c>
      <c r="AE29" s="1" t="s">
        <v>35</v>
      </c>
      <c r="AF29" s="1" t="s">
        <v>38</v>
      </c>
      <c r="AG29">
        <v>0</v>
      </c>
      <c r="AH29" s="1" t="s">
        <v>35</v>
      </c>
      <c r="AI29" s="1" t="s">
        <v>39</v>
      </c>
      <c r="AJ29">
        <v>0</v>
      </c>
      <c r="AK29" s="1" t="s">
        <v>35</v>
      </c>
      <c r="AL29" s="1" t="s">
        <v>40</v>
      </c>
      <c r="AM29">
        <v>0</v>
      </c>
      <c r="AN29" s="1" t="s">
        <v>35</v>
      </c>
      <c r="AO29" s="1" t="s">
        <v>39</v>
      </c>
      <c r="AP29">
        <v>0</v>
      </c>
      <c r="AQ29" s="1" t="s">
        <v>35</v>
      </c>
    </row>
    <row r="30" spans="1:43">
      <c r="A30" s="2">
        <f t="shared" si="0"/>
        <v>29</v>
      </c>
      <c r="B30" s="4" t="s">
        <v>95</v>
      </c>
      <c r="C30" s="4" t="s">
        <v>35</v>
      </c>
      <c r="D30" s="6" t="s">
        <v>96</v>
      </c>
      <c r="E30" s="9" t="s">
        <v>151</v>
      </c>
      <c r="F30" s="13">
        <v>2</v>
      </c>
      <c r="G30" s="13" t="s">
        <v>191</v>
      </c>
      <c r="H30" s="13"/>
      <c r="I30">
        <v>1</v>
      </c>
      <c r="J30" s="1" t="s">
        <v>35</v>
      </c>
      <c r="K30" s="1" t="s">
        <v>35</v>
      </c>
      <c r="L30" s="1" t="s">
        <v>35</v>
      </c>
      <c r="M30" s="1" t="s">
        <v>35</v>
      </c>
      <c r="N30" s="1" t="s">
        <v>35</v>
      </c>
      <c r="O30" s="1" t="s">
        <v>35</v>
      </c>
      <c r="P30" s="1" t="s">
        <v>35</v>
      </c>
      <c r="Q30" s="1" t="s">
        <v>35</v>
      </c>
      <c r="R30" s="1" t="s">
        <v>35</v>
      </c>
      <c r="S30">
        <v>2.8E-3</v>
      </c>
      <c r="T30" s="1" t="s">
        <v>37</v>
      </c>
      <c r="U30">
        <v>6</v>
      </c>
      <c r="V30" s="1" t="s">
        <v>35</v>
      </c>
      <c r="W30">
        <v>0</v>
      </c>
      <c r="X30">
        <v>0</v>
      </c>
      <c r="Y30" s="1" t="s">
        <v>35</v>
      </c>
      <c r="Z30" s="1" t="s">
        <v>38</v>
      </c>
      <c r="AA30">
        <v>0.04</v>
      </c>
      <c r="AB30" s="1" t="s">
        <v>35</v>
      </c>
      <c r="AC30" s="1" t="s">
        <v>38</v>
      </c>
      <c r="AD30">
        <v>0.03</v>
      </c>
      <c r="AE30" s="1" t="s">
        <v>35</v>
      </c>
      <c r="AF30" s="1" t="s">
        <v>38</v>
      </c>
      <c r="AG30">
        <v>0</v>
      </c>
      <c r="AH30" s="1" t="s">
        <v>35</v>
      </c>
      <c r="AI30" s="1" t="s">
        <v>39</v>
      </c>
      <c r="AJ30">
        <v>0</v>
      </c>
      <c r="AK30" s="1" t="s">
        <v>35</v>
      </c>
      <c r="AL30" s="1" t="s">
        <v>40</v>
      </c>
      <c r="AM30">
        <v>0</v>
      </c>
      <c r="AN30" s="1" t="s">
        <v>35</v>
      </c>
      <c r="AO30" s="1" t="s">
        <v>39</v>
      </c>
      <c r="AP30">
        <v>0</v>
      </c>
      <c r="AQ30" s="1" t="s">
        <v>35</v>
      </c>
    </row>
    <row r="31" spans="1:43">
      <c r="A31" s="2">
        <f t="shared" si="0"/>
        <v>30</v>
      </c>
      <c r="B31" s="4" t="s">
        <v>97</v>
      </c>
      <c r="C31" s="4" t="s">
        <v>35</v>
      </c>
      <c r="D31" s="6" t="s">
        <v>98</v>
      </c>
      <c r="E31" s="9" t="s">
        <v>139</v>
      </c>
      <c r="F31" s="13">
        <v>1</v>
      </c>
      <c r="G31" s="13" t="s">
        <v>191</v>
      </c>
      <c r="H31" s="13"/>
      <c r="I31">
        <v>1</v>
      </c>
      <c r="J31" s="1" t="s">
        <v>35</v>
      </c>
      <c r="K31" s="1" t="s">
        <v>35</v>
      </c>
      <c r="L31" s="1" t="s">
        <v>35</v>
      </c>
      <c r="M31" s="1" t="s">
        <v>35</v>
      </c>
      <c r="N31" s="1" t="s">
        <v>35</v>
      </c>
      <c r="O31" s="1" t="s">
        <v>35</v>
      </c>
      <c r="P31" s="1" t="s">
        <v>35</v>
      </c>
      <c r="Q31" s="1" t="s">
        <v>35</v>
      </c>
      <c r="R31" s="1" t="s">
        <v>35</v>
      </c>
      <c r="S31">
        <v>6.9999999999999999E-4</v>
      </c>
      <c r="T31" s="1" t="s">
        <v>37</v>
      </c>
      <c r="U31">
        <v>7</v>
      </c>
      <c r="V31" s="1" t="s">
        <v>35</v>
      </c>
      <c r="W31">
        <v>0</v>
      </c>
      <c r="X31">
        <v>0</v>
      </c>
      <c r="Y31" s="1" t="s">
        <v>35</v>
      </c>
      <c r="Z31" s="1" t="s">
        <v>38</v>
      </c>
      <c r="AA31">
        <v>0.03</v>
      </c>
      <c r="AB31" s="1" t="s">
        <v>35</v>
      </c>
      <c r="AC31" s="1" t="s">
        <v>38</v>
      </c>
      <c r="AD31">
        <v>0.03</v>
      </c>
      <c r="AE31" s="1" t="s">
        <v>35</v>
      </c>
      <c r="AF31" s="1" t="s">
        <v>38</v>
      </c>
      <c r="AG31">
        <v>0</v>
      </c>
      <c r="AH31" s="1" t="s">
        <v>35</v>
      </c>
      <c r="AI31" s="1" t="s">
        <v>39</v>
      </c>
      <c r="AJ31">
        <v>0</v>
      </c>
      <c r="AK31" s="1" t="s">
        <v>35</v>
      </c>
      <c r="AL31" s="1" t="s">
        <v>40</v>
      </c>
      <c r="AM31">
        <v>0</v>
      </c>
      <c r="AN31" s="1" t="s">
        <v>35</v>
      </c>
      <c r="AO31" s="1" t="s">
        <v>39</v>
      </c>
      <c r="AP31">
        <v>0</v>
      </c>
      <c r="AQ31" s="1" t="s">
        <v>35</v>
      </c>
    </row>
    <row r="32" spans="1:43">
      <c r="A32" s="2">
        <f t="shared" si="0"/>
        <v>31</v>
      </c>
      <c r="B32" s="4" t="s">
        <v>99</v>
      </c>
      <c r="C32" s="4" t="s">
        <v>35</v>
      </c>
      <c r="D32" s="6" t="s">
        <v>100</v>
      </c>
      <c r="E32" s="9" t="s">
        <v>152</v>
      </c>
      <c r="F32" s="13">
        <v>1</v>
      </c>
      <c r="G32" s="13" t="s">
        <v>191</v>
      </c>
      <c r="H32" s="13"/>
      <c r="I32">
        <v>1</v>
      </c>
      <c r="J32" s="1" t="s">
        <v>35</v>
      </c>
      <c r="K32" s="1" t="s">
        <v>35</v>
      </c>
      <c r="L32" s="1" t="s">
        <v>35</v>
      </c>
      <c r="M32" s="1" t="s">
        <v>35</v>
      </c>
      <c r="N32" s="1" t="s">
        <v>35</v>
      </c>
      <c r="O32" s="1" t="s">
        <v>35</v>
      </c>
      <c r="P32" s="1" t="s">
        <v>35</v>
      </c>
      <c r="Q32" s="1" t="s">
        <v>35</v>
      </c>
      <c r="R32" s="1" t="s">
        <v>35</v>
      </c>
      <c r="S32">
        <v>0.03</v>
      </c>
      <c r="T32" s="1" t="s">
        <v>37</v>
      </c>
      <c r="U32">
        <v>0</v>
      </c>
      <c r="V32" s="1" t="s">
        <v>35</v>
      </c>
      <c r="W32">
        <v>0</v>
      </c>
      <c r="X32">
        <v>0</v>
      </c>
      <c r="Y32" s="1" t="s">
        <v>43</v>
      </c>
      <c r="Z32" s="1" t="s">
        <v>38</v>
      </c>
      <c r="AA32">
        <v>0</v>
      </c>
      <c r="AB32" s="1" t="s">
        <v>35</v>
      </c>
      <c r="AC32" s="1" t="s">
        <v>38</v>
      </c>
      <c r="AD32">
        <v>0.27</v>
      </c>
      <c r="AE32" s="1" t="s">
        <v>35</v>
      </c>
      <c r="AF32" s="1" t="s">
        <v>38</v>
      </c>
      <c r="AG32">
        <v>0</v>
      </c>
      <c r="AH32" s="1" t="s">
        <v>35</v>
      </c>
      <c r="AI32" s="1" t="s">
        <v>39</v>
      </c>
      <c r="AJ32">
        <v>0</v>
      </c>
      <c r="AK32" s="1" t="s">
        <v>35</v>
      </c>
      <c r="AL32" s="1" t="s">
        <v>40</v>
      </c>
      <c r="AM32">
        <v>0</v>
      </c>
      <c r="AN32" s="1" t="s">
        <v>35</v>
      </c>
      <c r="AO32" s="1" t="s">
        <v>39</v>
      </c>
      <c r="AP32">
        <v>0</v>
      </c>
      <c r="AQ32" s="1" t="s">
        <v>35</v>
      </c>
    </row>
    <row r="33" spans="1:43">
      <c r="A33" s="2">
        <f t="shared" si="0"/>
        <v>32</v>
      </c>
      <c r="B33" s="4" t="s">
        <v>101</v>
      </c>
      <c r="C33" s="4" t="s">
        <v>35</v>
      </c>
      <c r="D33" s="6" t="s">
        <v>102</v>
      </c>
      <c r="E33" s="9" t="s">
        <v>171</v>
      </c>
      <c r="F33" s="13">
        <v>1</v>
      </c>
      <c r="G33" s="13" t="s">
        <v>191</v>
      </c>
      <c r="H33" s="13"/>
      <c r="I33">
        <v>1</v>
      </c>
      <c r="J33" s="1" t="s">
        <v>35</v>
      </c>
      <c r="K33" s="1" t="s">
        <v>35</v>
      </c>
      <c r="L33" s="1" t="s">
        <v>35</v>
      </c>
      <c r="M33" s="1" t="s">
        <v>35</v>
      </c>
      <c r="N33" s="1" t="s">
        <v>35</v>
      </c>
      <c r="O33" s="1" t="s">
        <v>35</v>
      </c>
      <c r="P33" s="1" t="s">
        <v>35</v>
      </c>
      <c r="Q33" s="1" t="s">
        <v>35</v>
      </c>
      <c r="R33" s="1" t="s">
        <v>35</v>
      </c>
      <c r="S33">
        <v>0</v>
      </c>
      <c r="T33" s="1" t="s">
        <v>37</v>
      </c>
      <c r="U33">
        <v>0</v>
      </c>
      <c r="V33" s="1" t="s">
        <v>35</v>
      </c>
      <c r="W33">
        <v>0</v>
      </c>
      <c r="X33">
        <v>0</v>
      </c>
      <c r="Y33" s="1" t="s">
        <v>43</v>
      </c>
      <c r="Z33" s="1" t="s">
        <v>38</v>
      </c>
      <c r="AA33">
        <v>0</v>
      </c>
      <c r="AB33" s="1" t="s">
        <v>35</v>
      </c>
      <c r="AC33" s="1" t="s">
        <v>38</v>
      </c>
      <c r="AD33">
        <v>0.71</v>
      </c>
      <c r="AE33" s="1" t="s">
        <v>35</v>
      </c>
      <c r="AF33" s="1" t="s">
        <v>38</v>
      </c>
      <c r="AG33">
        <v>0.95</v>
      </c>
      <c r="AH33" s="1" t="s">
        <v>35</v>
      </c>
      <c r="AI33" s="1" t="s">
        <v>39</v>
      </c>
      <c r="AJ33">
        <v>0</v>
      </c>
      <c r="AK33" s="1" t="s">
        <v>35</v>
      </c>
      <c r="AL33" s="1" t="s">
        <v>40</v>
      </c>
      <c r="AM33">
        <v>0</v>
      </c>
      <c r="AN33" s="1" t="s">
        <v>35</v>
      </c>
      <c r="AO33" s="1" t="s">
        <v>39</v>
      </c>
      <c r="AP33">
        <v>0</v>
      </c>
      <c r="AQ33" s="1" t="s">
        <v>35</v>
      </c>
    </row>
    <row r="34" spans="1:43">
      <c r="A34" s="2">
        <f t="shared" si="0"/>
        <v>33</v>
      </c>
      <c r="B34" s="4" t="s">
        <v>182</v>
      </c>
      <c r="C34" s="4" t="s">
        <v>35</v>
      </c>
      <c r="D34" s="6" t="s">
        <v>36</v>
      </c>
      <c r="E34" s="9" t="s">
        <v>161</v>
      </c>
      <c r="F34" s="13">
        <v>1</v>
      </c>
      <c r="G34" s="13" t="s">
        <v>191</v>
      </c>
      <c r="H34" s="13"/>
      <c r="I34">
        <v>1</v>
      </c>
      <c r="J34" s="1" t="s">
        <v>35</v>
      </c>
      <c r="K34" s="1" t="s">
        <v>35</v>
      </c>
      <c r="L34" s="1" t="s">
        <v>35</v>
      </c>
      <c r="M34" s="1" t="s">
        <v>35</v>
      </c>
      <c r="N34" s="1" t="s">
        <v>35</v>
      </c>
      <c r="O34" s="1" t="s">
        <v>35</v>
      </c>
      <c r="P34" s="1" t="s">
        <v>35</v>
      </c>
      <c r="Q34" s="1" t="s">
        <v>35</v>
      </c>
      <c r="R34" s="1" t="s">
        <v>35</v>
      </c>
      <c r="S34">
        <v>0</v>
      </c>
      <c r="T34" s="1" t="s">
        <v>37</v>
      </c>
      <c r="U34">
        <v>0</v>
      </c>
      <c r="V34" s="1" t="s">
        <v>35</v>
      </c>
      <c r="W34">
        <v>0</v>
      </c>
      <c r="X34">
        <v>0</v>
      </c>
      <c r="Y34" s="1" t="s">
        <v>35</v>
      </c>
      <c r="Z34" s="1" t="s">
        <v>38</v>
      </c>
      <c r="AA34">
        <v>0</v>
      </c>
      <c r="AB34" s="1" t="s">
        <v>35</v>
      </c>
      <c r="AC34" s="1" t="s">
        <v>38</v>
      </c>
      <c r="AD34">
        <v>4.0999999999999996</v>
      </c>
      <c r="AE34" s="1" t="s">
        <v>35</v>
      </c>
      <c r="AF34" s="1" t="s">
        <v>38</v>
      </c>
      <c r="AG34">
        <v>0</v>
      </c>
      <c r="AH34" s="1" t="s">
        <v>35</v>
      </c>
      <c r="AI34" s="1" t="s">
        <v>39</v>
      </c>
      <c r="AJ34">
        <v>0</v>
      </c>
      <c r="AK34" s="1" t="s">
        <v>35</v>
      </c>
      <c r="AL34" s="1" t="s">
        <v>40</v>
      </c>
      <c r="AM34">
        <v>0</v>
      </c>
      <c r="AN34" s="1" t="s">
        <v>35</v>
      </c>
      <c r="AO34" s="1" t="s">
        <v>39</v>
      </c>
      <c r="AP34">
        <v>0</v>
      </c>
      <c r="AQ34" s="1" t="s">
        <v>35</v>
      </c>
    </row>
    <row r="35" spans="1:43">
      <c r="A35" s="2">
        <f t="shared" si="0"/>
        <v>34</v>
      </c>
      <c r="B35" s="4" t="s">
        <v>183</v>
      </c>
      <c r="C35" s="4" t="s">
        <v>41</v>
      </c>
      <c r="D35" s="6" t="s">
        <v>42</v>
      </c>
      <c r="E35" s="9" t="s">
        <v>134</v>
      </c>
      <c r="F35" s="13">
        <v>2</v>
      </c>
      <c r="G35" s="13" t="s">
        <v>192</v>
      </c>
      <c r="H35" s="13"/>
      <c r="I35">
        <v>1</v>
      </c>
      <c r="J35" s="1" t="s">
        <v>35</v>
      </c>
      <c r="K35" s="1" t="s">
        <v>35</v>
      </c>
      <c r="L35" s="1" t="s">
        <v>35</v>
      </c>
      <c r="M35" s="1" t="s">
        <v>35</v>
      </c>
      <c r="N35" s="1" t="s">
        <v>35</v>
      </c>
      <c r="O35" s="1" t="s">
        <v>35</v>
      </c>
      <c r="P35" s="1" t="s">
        <v>35</v>
      </c>
      <c r="Q35" s="1" t="s">
        <v>35</v>
      </c>
      <c r="R35" s="1" t="s">
        <v>35</v>
      </c>
      <c r="S35">
        <v>5.9999999999999995E-4</v>
      </c>
      <c r="T35" s="1" t="s">
        <v>37</v>
      </c>
      <c r="U35">
        <v>4</v>
      </c>
      <c r="V35" s="1" t="s">
        <v>35</v>
      </c>
      <c r="W35">
        <v>0</v>
      </c>
      <c r="X35">
        <v>0</v>
      </c>
      <c r="Y35" s="1" t="s">
        <v>35</v>
      </c>
      <c r="Z35" s="1" t="s">
        <v>38</v>
      </c>
      <c r="AA35">
        <v>0.02</v>
      </c>
      <c r="AB35" s="1" t="s">
        <v>35</v>
      </c>
      <c r="AC35" s="1" t="s">
        <v>38</v>
      </c>
      <c r="AD35">
        <v>0.01</v>
      </c>
      <c r="AE35" s="1" t="s">
        <v>35</v>
      </c>
      <c r="AF35" s="1" t="s">
        <v>38</v>
      </c>
      <c r="AG35">
        <v>0.04</v>
      </c>
      <c r="AH35" s="1" t="s">
        <v>43</v>
      </c>
      <c r="AI35" s="1" t="s">
        <v>39</v>
      </c>
      <c r="AJ35">
        <v>0</v>
      </c>
      <c r="AK35" s="1" t="s">
        <v>35</v>
      </c>
      <c r="AL35" s="1" t="s">
        <v>40</v>
      </c>
      <c r="AM35">
        <v>0</v>
      </c>
      <c r="AN35" s="1" t="s">
        <v>35</v>
      </c>
      <c r="AO35" s="1" t="s">
        <v>39</v>
      </c>
      <c r="AP35">
        <v>0</v>
      </c>
      <c r="AQ35" s="1" t="s">
        <v>35</v>
      </c>
    </row>
    <row r="36" spans="1:43">
      <c r="A36" s="2">
        <f t="shared" si="0"/>
        <v>35</v>
      </c>
      <c r="B36" s="4"/>
      <c r="C36" s="4" t="s">
        <v>44</v>
      </c>
      <c r="D36" s="6" t="s">
        <v>35</v>
      </c>
      <c r="E36" s="9" t="s">
        <v>172</v>
      </c>
      <c r="F36" s="13">
        <v>0</v>
      </c>
      <c r="G36" s="13" t="s">
        <v>191</v>
      </c>
      <c r="H36" s="13"/>
      <c r="I36">
        <v>1</v>
      </c>
      <c r="J36" s="1" t="s">
        <v>35</v>
      </c>
      <c r="K36" s="1" t="s">
        <v>35</v>
      </c>
      <c r="L36" s="1" t="s">
        <v>35</v>
      </c>
      <c r="M36" s="1" t="s">
        <v>35</v>
      </c>
      <c r="N36" s="1" t="s">
        <v>35</v>
      </c>
      <c r="O36" s="1" t="s">
        <v>35</v>
      </c>
      <c r="P36" s="1" t="s">
        <v>35</v>
      </c>
      <c r="Q36" s="1" t="s">
        <v>35</v>
      </c>
      <c r="R36" s="1" t="s">
        <v>35</v>
      </c>
      <c r="S36">
        <v>0</v>
      </c>
      <c r="T36" s="1" t="s">
        <v>37</v>
      </c>
      <c r="U36">
        <v>0</v>
      </c>
      <c r="V36" s="1" t="s">
        <v>35</v>
      </c>
      <c r="W36">
        <v>0</v>
      </c>
      <c r="X36">
        <v>0</v>
      </c>
      <c r="Y36" s="1" t="s">
        <v>35</v>
      </c>
      <c r="Z36" s="1" t="s">
        <v>38</v>
      </c>
      <c r="AA36">
        <v>0</v>
      </c>
      <c r="AB36" s="1" t="s">
        <v>35</v>
      </c>
      <c r="AC36" s="1" t="s">
        <v>38</v>
      </c>
      <c r="AD36">
        <v>0</v>
      </c>
      <c r="AE36" s="1" t="s">
        <v>35</v>
      </c>
      <c r="AF36" s="1" t="s">
        <v>38</v>
      </c>
      <c r="AG36">
        <v>0</v>
      </c>
      <c r="AH36" s="1" t="s">
        <v>35</v>
      </c>
      <c r="AI36" s="1" t="s">
        <v>39</v>
      </c>
      <c r="AJ36">
        <v>0</v>
      </c>
      <c r="AK36" s="1" t="s">
        <v>35</v>
      </c>
      <c r="AL36" s="1" t="s">
        <v>40</v>
      </c>
      <c r="AM36">
        <v>0</v>
      </c>
      <c r="AN36" s="1" t="s">
        <v>35</v>
      </c>
      <c r="AO36" s="1" t="s">
        <v>39</v>
      </c>
      <c r="AP36">
        <v>0</v>
      </c>
      <c r="AQ36" s="1" t="s">
        <v>35</v>
      </c>
    </row>
    <row r="37" spans="1:43">
      <c r="A37" s="2">
        <f t="shared" si="0"/>
        <v>36</v>
      </c>
      <c r="B37" s="4" t="s">
        <v>103</v>
      </c>
      <c r="C37" s="4" t="s">
        <v>35</v>
      </c>
      <c r="D37" s="6" t="s">
        <v>104</v>
      </c>
      <c r="E37" s="11" t="s">
        <v>173</v>
      </c>
      <c r="F37" s="13">
        <v>1</v>
      </c>
      <c r="G37" s="13" t="s">
        <v>191</v>
      </c>
      <c r="H37" s="13"/>
      <c r="I37">
        <v>1</v>
      </c>
      <c r="J37" s="1" t="s">
        <v>35</v>
      </c>
      <c r="K37" s="1" t="s">
        <v>35</v>
      </c>
      <c r="L37" s="1" t="s">
        <v>35</v>
      </c>
      <c r="M37" s="1" t="s">
        <v>35</v>
      </c>
      <c r="N37" s="1" t="s">
        <v>35</v>
      </c>
      <c r="O37" s="1" t="s">
        <v>35</v>
      </c>
      <c r="P37" s="1" t="s">
        <v>35</v>
      </c>
      <c r="Q37" s="1" t="s">
        <v>47</v>
      </c>
      <c r="R37" s="1" t="s">
        <v>35</v>
      </c>
      <c r="S37">
        <v>0.01</v>
      </c>
      <c r="T37" s="1" t="s">
        <v>37</v>
      </c>
      <c r="U37">
        <v>0</v>
      </c>
      <c r="V37" s="1" t="s">
        <v>35</v>
      </c>
      <c r="W37">
        <v>0</v>
      </c>
      <c r="X37">
        <v>0</v>
      </c>
      <c r="Y37" s="1" t="s">
        <v>43</v>
      </c>
      <c r="Z37" s="1" t="s">
        <v>38</v>
      </c>
      <c r="AA37">
        <v>0</v>
      </c>
      <c r="AB37" s="1" t="s">
        <v>35</v>
      </c>
      <c r="AC37" s="1" t="s">
        <v>38</v>
      </c>
      <c r="AD37">
        <v>0.12</v>
      </c>
      <c r="AE37" s="1" t="s">
        <v>35</v>
      </c>
      <c r="AF37" s="1" t="s">
        <v>38</v>
      </c>
      <c r="AG37">
        <v>0.16</v>
      </c>
      <c r="AH37" s="1" t="s">
        <v>43</v>
      </c>
      <c r="AI37" s="1" t="s">
        <v>39</v>
      </c>
      <c r="AJ37">
        <v>0</v>
      </c>
      <c r="AK37" s="1" t="s">
        <v>35</v>
      </c>
      <c r="AL37" s="1" t="s">
        <v>40</v>
      </c>
      <c r="AM37">
        <v>0</v>
      </c>
      <c r="AN37" s="1" t="s">
        <v>35</v>
      </c>
      <c r="AO37" s="1" t="s">
        <v>39</v>
      </c>
      <c r="AP37">
        <v>0</v>
      </c>
      <c r="AQ37" s="1" t="s">
        <v>35</v>
      </c>
    </row>
    <row r="38" spans="1:43">
      <c r="A38" s="2">
        <f t="shared" si="0"/>
        <v>37</v>
      </c>
      <c r="B38" s="4" t="s">
        <v>105</v>
      </c>
      <c r="C38" s="4" t="s">
        <v>35</v>
      </c>
      <c r="D38" s="6" t="s">
        <v>106</v>
      </c>
      <c r="E38" s="9" t="s">
        <v>174</v>
      </c>
      <c r="F38" s="13">
        <v>1</v>
      </c>
      <c r="G38" s="13" t="s">
        <v>191</v>
      </c>
      <c r="H38" s="13"/>
      <c r="I38">
        <v>1</v>
      </c>
      <c r="J38" s="1" t="s">
        <v>35</v>
      </c>
      <c r="K38" s="1" t="s">
        <v>35</v>
      </c>
      <c r="L38" s="1" t="s">
        <v>35</v>
      </c>
      <c r="M38" s="1" t="s">
        <v>35</v>
      </c>
      <c r="N38" s="1" t="s">
        <v>35</v>
      </c>
      <c r="O38" s="1" t="s">
        <v>35</v>
      </c>
      <c r="P38" s="1" t="s">
        <v>35</v>
      </c>
      <c r="Q38" s="1" t="s">
        <v>35</v>
      </c>
      <c r="R38" s="1" t="s">
        <v>35</v>
      </c>
      <c r="S38">
        <v>0</v>
      </c>
      <c r="T38" s="1" t="s">
        <v>37</v>
      </c>
      <c r="U38">
        <v>0</v>
      </c>
      <c r="V38" s="1" t="s">
        <v>35</v>
      </c>
      <c r="W38">
        <v>0</v>
      </c>
      <c r="X38">
        <v>0</v>
      </c>
      <c r="Y38" s="1" t="s">
        <v>35</v>
      </c>
      <c r="Z38" s="1" t="s">
        <v>38</v>
      </c>
      <c r="AA38">
        <v>23.38</v>
      </c>
      <c r="AB38" s="1" t="s">
        <v>35</v>
      </c>
      <c r="AC38" s="1" t="s">
        <v>38</v>
      </c>
      <c r="AD38">
        <v>22.99</v>
      </c>
      <c r="AE38" s="1" t="s">
        <v>35</v>
      </c>
      <c r="AF38" s="1" t="s">
        <v>38</v>
      </c>
      <c r="AG38">
        <v>26.05</v>
      </c>
      <c r="AH38" s="1" t="s">
        <v>35</v>
      </c>
      <c r="AI38" s="1" t="s">
        <v>39</v>
      </c>
      <c r="AJ38">
        <v>0</v>
      </c>
      <c r="AK38" s="1" t="s">
        <v>35</v>
      </c>
      <c r="AL38" s="1" t="s">
        <v>40</v>
      </c>
      <c r="AM38">
        <v>0</v>
      </c>
      <c r="AN38" s="1" t="s">
        <v>35</v>
      </c>
      <c r="AO38" s="1" t="s">
        <v>39</v>
      </c>
      <c r="AP38">
        <v>0</v>
      </c>
      <c r="AQ38" s="1" t="s">
        <v>35</v>
      </c>
    </row>
    <row r="39" spans="1:43">
      <c r="A39" s="2">
        <f t="shared" si="0"/>
        <v>38</v>
      </c>
      <c r="B39" s="4" t="s">
        <v>107</v>
      </c>
      <c r="C39" s="4" t="s">
        <v>35</v>
      </c>
      <c r="D39" s="6" t="s">
        <v>108</v>
      </c>
      <c r="E39" s="9" t="s">
        <v>175</v>
      </c>
      <c r="F39" s="13">
        <v>4</v>
      </c>
      <c r="G39" s="13" t="s">
        <v>191</v>
      </c>
      <c r="H39" s="13"/>
      <c r="I39">
        <v>1</v>
      </c>
      <c r="J39" s="1" t="s">
        <v>35</v>
      </c>
      <c r="K39" s="1" t="s">
        <v>35</v>
      </c>
      <c r="L39" s="1" t="s">
        <v>35</v>
      </c>
      <c r="M39" s="1" t="s">
        <v>35</v>
      </c>
      <c r="N39" s="1" t="s">
        <v>35</v>
      </c>
      <c r="O39" s="1" t="s">
        <v>35</v>
      </c>
      <c r="P39" s="1" t="s">
        <v>35</v>
      </c>
      <c r="Q39" s="1" t="s">
        <v>35</v>
      </c>
      <c r="R39" s="1" t="s">
        <v>35</v>
      </c>
      <c r="S39">
        <v>4.0000000000000001E-3</v>
      </c>
      <c r="T39" s="1" t="s">
        <v>37</v>
      </c>
      <c r="U39">
        <v>2</v>
      </c>
      <c r="V39" s="1" t="s">
        <v>35</v>
      </c>
      <c r="W39">
        <v>0</v>
      </c>
      <c r="X39">
        <v>0</v>
      </c>
      <c r="Y39" s="1" t="s">
        <v>35</v>
      </c>
      <c r="Z39" s="1" t="s">
        <v>38</v>
      </c>
      <c r="AA39">
        <v>0</v>
      </c>
      <c r="AB39" s="1" t="s">
        <v>35</v>
      </c>
      <c r="AC39" s="1" t="s">
        <v>38</v>
      </c>
      <c r="AD39">
        <v>0.02</v>
      </c>
      <c r="AE39" s="1" t="s">
        <v>35</v>
      </c>
      <c r="AF39" s="1" t="s">
        <v>38</v>
      </c>
      <c r="AG39">
        <v>0.02</v>
      </c>
      <c r="AH39" s="1" t="s">
        <v>35</v>
      </c>
      <c r="AI39" s="1" t="s">
        <v>39</v>
      </c>
      <c r="AJ39">
        <v>0</v>
      </c>
      <c r="AK39" s="1" t="s">
        <v>35</v>
      </c>
      <c r="AL39" s="1" t="s">
        <v>40</v>
      </c>
      <c r="AM39">
        <v>0</v>
      </c>
      <c r="AN39" s="1" t="s">
        <v>35</v>
      </c>
      <c r="AO39" s="1" t="s">
        <v>39</v>
      </c>
      <c r="AP39">
        <v>0</v>
      </c>
      <c r="AQ39" s="1" t="s">
        <v>35</v>
      </c>
    </row>
    <row r="40" spans="1:43">
      <c r="A40" s="2">
        <f t="shared" si="0"/>
        <v>39</v>
      </c>
      <c r="B40" s="4" t="s">
        <v>109</v>
      </c>
      <c r="C40" s="4" t="s">
        <v>35</v>
      </c>
      <c r="D40" s="6" t="s">
        <v>110</v>
      </c>
      <c r="E40" s="9" t="s">
        <v>153</v>
      </c>
      <c r="F40" s="13">
        <v>1</v>
      </c>
      <c r="G40" s="13" t="s">
        <v>191</v>
      </c>
      <c r="H40" s="13"/>
      <c r="I40">
        <v>1</v>
      </c>
      <c r="J40" s="1" t="s">
        <v>35</v>
      </c>
      <c r="K40" s="1" t="s">
        <v>35</v>
      </c>
      <c r="L40" s="1" t="s">
        <v>35</v>
      </c>
      <c r="M40" s="1" t="s">
        <v>35</v>
      </c>
      <c r="N40" s="1" t="s">
        <v>35</v>
      </c>
      <c r="O40" s="1" t="s">
        <v>35</v>
      </c>
      <c r="P40" s="1" t="s">
        <v>35</v>
      </c>
      <c r="Q40" s="1" t="s">
        <v>35</v>
      </c>
      <c r="R40" s="1" t="s">
        <v>35</v>
      </c>
      <c r="S40">
        <v>1.6000000000000001E-3</v>
      </c>
      <c r="T40" s="1" t="s">
        <v>37</v>
      </c>
      <c r="U40">
        <v>4</v>
      </c>
      <c r="V40" s="1" t="s">
        <v>35</v>
      </c>
      <c r="W40">
        <v>0</v>
      </c>
      <c r="X40">
        <v>0</v>
      </c>
      <c r="Y40" s="1" t="s">
        <v>35</v>
      </c>
      <c r="Z40" s="1" t="s">
        <v>38</v>
      </c>
      <c r="AA40">
        <v>0.02</v>
      </c>
      <c r="AB40" s="1" t="s">
        <v>35</v>
      </c>
      <c r="AC40" s="1" t="s">
        <v>38</v>
      </c>
      <c r="AD40">
        <v>0.01</v>
      </c>
      <c r="AE40" s="1" t="s">
        <v>35</v>
      </c>
      <c r="AF40" s="1" t="s">
        <v>38</v>
      </c>
      <c r="AG40">
        <v>0.02</v>
      </c>
      <c r="AH40" s="1" t="s">
        <v>35</v>
      </c>
      <c r="AI40" s="1" t="s">
        <v>39</v>
      </c>
      <c r="AJ40">
        <v>0</v>
      </c>
      <c r="AK40" s="1" t="s">
        <v>35</v>
      </c>
      <c r="AL40" s="1" t="s">
        <v>40</v>
      </c>
      <c r="AM40">
        <v>0</v>
      </c>
      <c r="AN40" s="1" t="s">
        <v>35</v>
      </c>
      <c r="AO40" s="1" t="s">
        <v>39</v>
      </c>
      <c r="AP40">
        <v>0</v>
      </c>
      <c r="AQ40" s="1" t="s">
        <v>35</v>
      </c>
    </row>
    <row r="41" spans="1:43">
      <c r="A41" s="2">
        <f t="shared" si="0"/>
        <v>40</v>
      </c>
      <c r="B41" s="4" t="s">
        <v>111</v>
      </c>
      <c r="C41" s="4" t="s">
        <v>35</v>
      </c>
      <c r="D41" s="6" t="s">
        <v>112</v>
      </c>
      <c r="E41" s="9" t="s">
        <v>154</v>
      </c>
      <c r="F41" s="13">
        <v>1</v>
      </c>
      <c r="G41" s="13" t="s">
        <v>191</v>
      </c>
      <c r="H41" s="13"/>
      <c r="I41">
        <v>1</v>
      </c>
      <c r="J41" s="1" t="s">
        <v>35</v>
      </c>
      <c r="K41" s="1" t="s">
        <v>35</v>
      </c>
      <c r="L41" s="1" t="s">
        <v>35</v>
      </c>
      <c r="M41" s="1" t="s">
        <v>35</v>
      </c>
      <c r="N41" s="1" t="s">
        <v>35</v>
      </c>
      <c r="O41" s="1" t="s">
        <v>35</v>
      </c>
      <c r="P41" s="1" t="s">
        <v>35</v>
      </c>
      <c r="Q41" s="1" t="s">
        <v>47</v>
      </c>
      <c r="R41" s="1" t="s">
        <v>113</v>
      </c>
      <c r="S41">
        <v>2.3E-2</v>
      </c>
      <c r="T41" s="1" t="s">
        <v>37</v>
      </c>
      <c r="U41">
        <v>0</v>
      </c>
      <c r="V41" s="1" t="s">
        <v>35</v>
      </c>
      <c r="W41">
        <v>0</v>
      </c>
      <c r="X41">
        <v>0</v>
      </c>
      <c r="Y41" s="1" t="s">
        <v>43</v>
      </c>
      <c r="Z41" s="1" t="s">
        <v>38</v>
      </c>
      <c r="AA41">
        <v>0</v>
      </c>
      <c r="AB41" s="1" t="s">
        <v>35</v>
      </c>
      <c r="AC41" s="1" t="s">
        <v>38</v>
      </c>
      <c r="AD41">
        <v>0.39</v>
      </c>
      <c r="AE41" s="1" t="s">
        <v>35</v>
      </c>
      <c r="AF41" s="1" t="s">
        <v>38</v>
      </c>
      <c r="AG41">
        <v>0.51</v>
      </c>
      <c r="AH41" s="1" t="s">
        <v>43</v>
      </c>
      <c r="AI41" s="1" t="s">
        <v>39</v>
      </c>
      <c r="AJ41">
        <v>0</v>
      </c>
      <c r="AK41" s="1" t="s">
        <v>35</v>
      </c>
      <c r="AL41" s="1" t="s">
        <v>40</v>
      </c>
      <c r="AM41">
        <v>0</v>
      </c>
      <c r="AN41" s="1" t="s">
        <v>35</v>
      </c>
      <c r="AO41" s="1" t="s">
        <v>39</v>
      </c>
      <c r="AP41">
        <v>0</v>
      </c>
      <c r="AQ41" s="1" t="s">
        <v>35</v>
      </c>
    </row>
    <row r="42" spans="1:43">
      <c r="A42" s="2">
        <f t="shared" si="0"/>
        <v>41</v>
      </c>
      <c r="B42" s="4" t="s">
        <v>114</v>
      </c>
      <c r="C42" s="4" t="s">
        <v>35</v>
      </c>
      <c r="D42" s="7" t="s">
        <v>133</v>
      </c>
      <c r="E42" s="9" t="s">
        <v>155</v>
      </c>
      <c r="F42" s="13">
        <v>1</v>
      </c>
      <c r="G42" s="13" t="s">
        <v>191</v>
      </c>
      <c r="H42" s="13"/>
      <c r="I42">
        <v>1</v>
      </c>
      <c r="J42" s="1" t="s">
        <v>35</v>
      </c>
      <c r="K42" s="1" t="s">
        <v>35</v>
      </c>
      <c r="L42" s="1" t="s">
        <v>35</v>
      </c>
      <c r="M42" s="1" t="s">
        <v>35</v>
      </c>
      <c r="N42" s="1" t="s">
        <v>35</v>
      </c>
      <c r="O42" s="1" t="s">
        <v>35</v>
      </c>
      <c r="P42" s="1" t="s">
        <v>35</v>
      </c>
      <c r="Q42" s="1" t="s">
        <v>35</v>
      </c>
      <c r="R42" s="1" t="s">
        <v>35</v>
      </c>
      <c r="S42">
        <v>0</v>
      </c>
      <c r="T42" s="1" t="s">
        <v>37</v>
      </c>
      <c r="U42">
        <v>0</v>
      </c>
      <c r="V42" s="1" t="s">
        <v>35</v>
      </c>
      <c r="W42">
        <v>0</v>
      </c>
      <c r="X42">
        <v>0</v>
      </c>
      <c r="Y42" s="1" t="s">
        <v>35</v>
      </c>
      <c r="Z42" s="1" t="s">
        <v>38</v>
      </c>
      <c r="AA42">
        <v>0</v>
      </c>
      <c r="AB42" s="1" t="s">
        <v>35</v>
      </c>
      <c r="AC42" s="1" t="s">
        <v>38</v>
      </c>
      <c r="AD42">
        <v>0</v>
      </c>
      <c r="AE42" s="1" t="s">
        <v>35</v>
      </c>
      <c r="AF42" s="1" t="s">
        <v>38</v>
      </c>
      <c r="AG42">
        <v>0</v>
      </c>
      <c r="AH42" s="1" t="s">
        <v>35</v>
      </c>
      <c r="AI42" s="1" t="s">
        <v>39</v>
      </c>
      <c r="AJ42">
        <v>0</v>
      </c>
      <c r="AK42" s="1" t="s">
        <v>35</v>
      </c>
      <c r="AL42" s="1" t="s">
        <v>40</v>
      </c>
      <c r="AM42">
        <v>0</v>
      </c>
      <c r="AN42" s="1" t="s">
        <v>35</v>
      </c>
      <c r="AO42" s="1" t="s">
        <v>39</v>
      </c>
      <c r="AP42">
        <v>0</v>
      </c>
      <c r="AQ42" s="1" t="s">
        <v>35</v>
      </c>
    </row>
    <row r="43" spans="1:43">
      <c r="A43" s="2">
        <f t="shared" si="0"/>
        <v>42</v>
      </c>
      <c r="B43" s="4" t="s">
        <v>115</v>
      </c>
      <c r="C43" s="4" t="s">
        <v>35</v>
      </c>
      <c r="D43" s="6" t="s">
        <v>116</v>
      </c>
      <c r="E43" s="9" t="s">
        <v>156</v>
      </c>
      <c r="F43" s="13">
        <v>2</v>
      </c>
      <c r="G43" s="13" t="s">
        <v>191</v>
      </c>
      <c r="H43" s="13"/>
      <c r="I43">
        <v>1</v>
      </c>
      <c r="J43" s="1" t="s">
        <v>35</v>
      </c>
      <c r="K43" s="1" t="s">
        <v>117</v>
      </c>
      <c r="L43" s="1" t="s">
        <v>35</v>
      </c>
      <c r="M43" s="1" t="s">
        <v>77</v>
      </c>
      <c r="N43" s="1" t="s">
        <v>35</v>
      </c>
      <c r="O43" s="1" t="s">
        <v>35</v>
      </c>
      <c r="P43" s="1" t="s">
        <v>35</v>
      </c>
      <c r="Q43" s="1" t="s">
        <v>35</v>
      </c>
      <c r="R43" s="1" t="s">
        <v>35</v>
      </c>
      <c r="S43">
        <v>1.4208000000000001</v>
      </c>
      <c r="T43" s="1" t="s">
        <v>37</v>
      </c>
      <c r="U43">
        <v>4605</v>
      </c>
      <c r="V43" s="1" t="s">
        <v>35</v>
      </c>
      <c r="W43">
        <v>0</v>
      </c>
      <c r="X43">
        <v>0</v>
      </c>
      <c r="Y43" s="1" t="s">
        <v>35</v>
      </c>
      <c r="Z43" s="1" t="s">
        <v>38</v>
      </c>
      <c r="AA43">
        <v>0</v>
      </c>
      <c r="AB43" s="1" t="s">
        <v>35</v>
      </c>
      <c r="AC43" s="1" t="s">
        <v>38</v>
      </c>
      <c r="AD43">
        <v>0</v>
      </c>
      <c r="AE43" s="1" t="s">
        <v>35</v>
      </c>
      <c r="AF43" s="1" t="s">
        <v>38</v>
      </c>
      <c r="AG43">
        <v>0</v>
      </c>
      <c r="AH43" s="1" t="s">
        <v>35</v>
      </c>
      <c r="AI43" s="1" t="s">
        <v>39</v>
      </c>
      <c r="AJ43">
        <v>0</v>
      </c>
      <c r="AK43" s="1" t="s">
        <v>35</v>
      </c>
      <c r="AL43" s="1" t="s">
        <v>40</v>
      </c>
      <c r="AM43">
        <v>0</v>
      </c>
      <c r="AN43" s="1" t="s">
        <v>35</v>
      </c>
      <c r="AO43" s="1" t="s">
        <v>39</v>
      </c>
      <c r="AP43">
        <v>0</v>
      </c>
      <c r="AQ43" s="1" t="s">
        <v>35</v>
      </c>
    </row>
    <row r="44" spans="1:43">
      <c r="A44" s="2">
        <f t="shared" si="0"/>
        <v>43</v>
      </c>
      <c r="B44" s="4" t="s">
        <v>118</v>
      </c>
      <c r="C44" s="4" t="s">
        <v>35</v>
      </c>
      <c r="D44" s="6" t="s">
        <v>119</v>
      </c>
      <c r="E44" s="9" t="s">
        <v>157</v>
      </c>
      <c r="F44" s="13">
        <v>1</v>
      </c>
      <c r="G44" s="13" t="s">
        <v>191</v>
      </c>
      <c r="H44" s="13"/>
      <c r="I44">
        <v>1</v>
      </c>
      <c r="J44" s="1" t="s">
        <v>35</v>
      </c>
      <c r="K44" s="1" t="s">
        <v>35</v>
      </c>
      <c r="L44" s="1" t="s">
        <v>35</v>
      </c>
      <c r="M44" s="1" t="s">
        <v>35</v>
      </c>
      <c r="N44" s="1" t="s">
        <v>35</v>
      </c>
      <c r="O44" s="1" t="s">
        <v>35</v>
      </c>
      <c r="P44" s="1" t="s">
        <v>35</v>
      </c>
      <c r="Q44" s="1" t="s">
        <v>35</v>
      </c>
      <c r="R44" s="1" t="s">
        <v>120</v>
      </c>
      <c r="S44">
        <v>0.01</v>
      </c>
      <c r="T44" s="1" t="s">
        <v>37</v>
      </c>
      <c r="U44">
        <v>19</v>
      </c>
      <c r="V44" s="1" t="s">
        <v>35</v>
      </c>
      <c r="W44">
        <v>0</v>
      </c>
      <c r="X44">
        <v>0</v>
      </c>
      <c r="Y44" s="1" t="s">
        <v>43</v>
      </c>
      <c r="Z44" s="1" t="s">
        <v>38</v>
      </c>
      <c r="AA44">
        <v>7.0000000000000007E-2</v>
      </c>
      <c r="AB44" s="1" t="s">
        <v>35</v>
      </c>
      <c r="AC44" s="1" t="s">
        <v>38</v>
      </c>
      <c r="AD44">
        <v>0.13</v>
      </c>
      <c r="AE44" s="1" t="s">
        <v>35</v>
      </c>
      <c r="AF44" s="1" t="s">
        <v>38</v>
      </c>
      <c r="AG44">
        <v>0.1</v>
      </c>
      <c r="AH44" s="1" t="s">
        <v>43</v>
      </c>
      <c r="AI44" s="1" t="s">
        <v>39</v>
      </c>
      <c r="AJ44">
        <v>0.06</v>
      </c>
      <c r="AK44" s="1" t="s">
        <v>43</v>
      </c>
      <c r="AL44" s="1" t="s">
        <v>40</v>
      </c>
      <c r="AM44">
        <v>0.06</v>
      </c>
      <c r="AN44" s="1" t="s">
        <v>43</v>
      </c>
      <c r="AO44" s="1" t="s">
        <v>39</v>
      </c>
      <c r="AP44">
        <v>0</v>
      </c>
      <c r="AQ44" s="1" t="s">
        <v>35</v>
      </c>
    </row>
    <row r="45" spans="1:43">
      <c r="A45" s="2">
        <f t="shared" si="0"/>
        <v>44</v>
      </c>
      <c r="B45" s="4" t="s">
        <v>121</v>
      </c>
      <c r="C45" s="4" t="s">
        <v>35</v>
      </c>
      <c r="D45" s="6" t="s">
        <v>122</v>
      </c>
      <c r="E45" s="9" t="s">
        <v>176</v>
      </c>
      <c r="F45" s="13">
        <v>1</v>
      </c>
      <c r="G45" s="13" t="s">
        <v>191</v>
      </c>
      <c r="H45" s="13"/>
      <c r="I45">
        <v>1</v>
      </c>
      <c r="J45" s="1" t="s">
        <v>35</v>
      </c>
      <c r="K45" s="1" t="s">
        <v>35</v>
      </c>
      <c r="L45" s="1" t="s">
        <v>35</v>
      </c>
      <c r="M45" s="1" t="s">
        <v>35</v>
      </c>
      <c r="N45" s="1" t="s">
        <v>35</v>
      </c>
      <c r="O45" s="1" t="s">
        <v>35</v>
      </c>
      <c r="P45" s="1" t="s">
        <v>35</v>
      </c>
      <c r="Q45" s="1" t="s">
        <v>35</v>
      </c>
      <c r="R45" s="1" t="s">
        <v>123</v>
      </c>
      <c r="S45">
        <v>1.32</v>
      </c>
      <c r="T45" s="1" t="s">
        <v>37</v>
      </c>
      <c r="U45">
        <v>1233</v>
      </c>
      <c r="V45" s="1" t="s">
        <v>35</v>
      </c>
      <c r="W45">
        <v>0</v>
      </c>
      <c r="X45">
        <v>0</v>
      </c>
      <c r="Y45" s="1" t="s">
        <v>35</v>
      </c>
      <c r="Z45" s="1" t="s">
        <v>38</v>
      </c>
      <c r="AA45">
        <v>0</v>
      </c>
      <c r="AB45" s="1" t="s">
        <v>35</v>
      </c>
      <c r="AC45" s="1" t="s">
        <v>38</v>
      </c>
      <c r="AD45">
        <v>6.28</v>
      </c>
      <c r="AE45" s="1" t="s">
        <v>35</v>
      </c>
      <c r="AF45" s="1" t="s">
        <v>38</v>
      </c>
      <c r="AG45">
        <v>0</v>
      </c>
      <c r="AH45" s="1" t="s">
        <v>35</v>
      </c>
      <c r="AI45" s="1" t="s">
        <v>39</v>
      </c>
      <c r="AJ45">
        <v>0</v>
      </c>
      <c r="AK45" s="1" t="s">
        <v>35</v>
      </c>
      <c r="AL45" s="1" t="s">
        <v>40</v>
      </c>
      <c r="AM45">
        <v>0</v>
      </c>
      <c r="AN45" s="1" t="s">
        <v>35</v>
      </c>
      <c r="AO45" s="1" t="s">
        <v>39</v>
      </c>
      <c r="AP45">
        <v>0</v>
      </c>
      <c r="AQ45" s="1" t="s">
        <v>35</v>
      </c>
    </row>
    <row r="46" spans="1:43">
      <c r="A46" s="2">
        <f t="shared" si="0"/>
        <v>45</v>
      </c>
      <c r="B46" s="4" t="s">
        <v>121</v>
      </c>
      <c r="C46" s="4" t="s">
        <v>41</v>
      </c>
      <c r="D46" s="6" t="s">
        <v>124</v>
      </c>
      <c r="E46" s="9" t="s">
        <v>158</v>
      </c>
      <c r="F46" s="13">
        <v>1</v>
      </c>
      <c r="G46" s="13" t="s">
        <v>191</v>
      </c>
      <c r="H46" s="13"/>
      <c r="I46">
        <v>1</v>
      </c>
      <c r="J46" s="1" t="s">
        <v>35</v>
      </c>
      <c r="K46" s="1" t="s">
        <v>35</v>
      </c>
      <c r="L46" s="1" t="s">
        <v>35</v>
      </c>
      <c r="M46" s="1" t="s">
        <v>35</v>
      </c>
      <c r="N46" s="1" t="s">
        <v>35</v>
      </c>
      <c r="O46" s="1" t="s">
        <v>35</v>
      </c>
      <c r="P46" s="1" t="s">
        <v>35</v>
      </c>
      <c r="Q46" s="1" t="s">
        <v>35</v>
      </c>
      <c r="R46" s="1" t="s">
        <v>125</v>
      </c>
      <c r="S46">
        <v>0.01</v>
      </c>
      <c r="T46" s="1" t="s">
        <v>37</v>
      </c>
      <c r="U46">
        <v>34</v>
      </c>
      <c r="V46" s="1" t="s">
        <v>35</v>
      </c>
      <c r="W46">
        <v>0</v>
      </c>
      <c r="X46">
        <v>0</v>
      </c>
      <c r="Y46" s="1" t="s">
        <v>35</v>
      </c>
      <c r="Z46" s="1" t="s">
        <v>38</v>
      </c>
      <c r="AA46">
        <v>0.23</v>
      </c>
      <c r="AB46" s="1" t="s">
        <v>35</v>
      </c>
      <c r="AC46" s="1" t="s">
        <v>38</v>
      </c>
      <c r="AD46">
        <v>0.27</v>
      </c>
      <c r="AE46" s="1" t="s">
        <v>35</v>
      </c>
      <c r="AF46" s="1" t="s">
        <v>38</v>
      </c>
      <c r="AG46">
        <v>0</v>
      </c>
      <c r="AH46" s="1" t="s">
        <v>35</v>
      </c>
      <c r="AI46" s="1" t="s">
        <v>39</v>
      </c>
      <c r="AJ46">
        <v>0</v>
      </c>
      <c r="AK46" s="1" t="s">
        <v>35</v>
      </c>
      <c r="AL46" s="1" t="s">
        <v>40</v>
      </c>
      <c r="AM46">
        <v>0</v>
      </c>
      <c r="AN46" s="1" t="s">
        <v>35</v>
      </c>
      <c r="AO46" s="1" t="s">
        <v>39</v>
      </c>
      <c r="AP46">
        <v>0</v>
      </c>
      <c r="AQ46" s="1" t="s">
        <v>35</v>
      </c>
    </row>
    <row r="47" spans="1:43">
      <c r="A47" s="2">
        <f t="shared" si="0"/>
        <v>46</v>
      </c>
      <c r="B47" s="4" t="s">
        <v>121</v>
      </c>
      <c r="C47" s="4" t="s">
        <v>126</v>
      </c>
      <c r="D47" s="6" t="s">
        <v>127</v>
      </c>
      <c r="E47" s="9" t="s">
        <v>159</v>
      </c>
      <c r="F47" s="13">
        <v>2</v>
      </c>
      <c r="G47" s="13" t="s">
        <v>191</v>
      </c>
      <c r="H47" s="13"/>
      <c r="I47">
        <v>1</v>
      </c>
      <c r="J47" s="1" t="s">
        <v>35</v>
      </c>
      <c r="K47" s="1" t="s">
        <v>35</v>
      </c>
      <c r="L47" s="1" t="s">
        <v>35</v>
      </c>
      <c r="M47" s="1" t="s">
        <v>35</v>
      </c>
      <c r="N47" s="1" t="s">
        <v>35</v>
      </c>
      <c r="O47" s="1" t="s">
        <v>35</v>
      </c>
      <c r="P47" s="1" t="s">
        <v>35</v>
      </c>
      <c r="Q47" s="1" t="s">
        <v>35</v>
      </c>
      <c r="R47" s="1" t="s">
        <v>128</v>
      </c>
      <c r="S47">
        <v>0.02</v>
      </c>
      <c r="T47" s="1" t="s">
        <v>37</v>
      </c>
      <c r="U47">
        <v>20</v>
      </c>
      <c r="V47" s="1" t="s">
        <v>35</v>
      </c>
      <c r="W47">
        <v>0</v>
      </c>
      <c r="X47">
        <v>0</v>
      </c>
      <c r="Y47" s="1" t="s">
        <v>35</v>
      </c>
      <c r="Z47" s="1" t="s">
        <v>38</v>
      </c>
      <c r="AA47">
        <v>0.18</v>
      </c>
      <c r="AB47" s="1" t="s">
        <v>35</v>
      </c>
      <c r="AC47" s="1" t="s">
        <v>38</v>
      </c>
      <c r="AD47">
        <v>0.16</v>
      </c>
      <c r="AE47" s="1" t="s">
        <v>35</v>
      </c>
      <c r="AF47" s="1" t="s">
        <v>38</v>
      </c>
      <c r="AG47">
        <v>0.15</v>
      </c>
      <c r="AH47" s="1" t="s">
        <v>43</v>
      </c>
      <c r="AI47" s="1" t="s">
        <v>39</v>
      </c>
      <c r="AJ47">
        <v>0</v>
      </c>
      <c r="AK47" s="1" t="s">
        <v>35</v>
      </c>
      <c r="AL47" s="1" t="s">
        <v>40</v>
      </c>
      <c r="AM47">
        <v>0</v>
      </c>
      <c r="AN47" s="1" t="s">
        <v>35</v>
      </c>
      <c r="AO47" s="1" t="s">
        <v>39</v>
      </c>
      <c r="AP47">
        <v>0</v>
      </c>
      <c r="AQ47" s="1" t="s">
        <v>35</v>
      </c>
    </row>
    <row r="48" spans="1:43">
      <c r="A48" s="2">
        <f t="shared" si="0"/>
        <v>47</v>
      </c>
      <c r="B48" s="4" t="s">
        <v>121</v>
      </c>
      <c r="C48" s="4" t="s">
        <v>129</v>
      </c>
      <c r="D48" s="6" t="s">
        <v>130</v>
      </c>
      <c r="E48" s="9" t="s">
        <v>160</v>
      </c>
      <c r="F48" s="13">
        <v>1</v>
      </c>
      <c r="G48" s="13" t="s">
        <v>191</v>
      </c>
      <c r="H48" s="13"/>
      <c r="I48">
        <v>1</v>
      </c>
      <c r="J48" s="1" t="s">
        <v>35</v>
      </c>
      <c r="K48" s="1" t="s">
        <v>35</v>
      </c>
      <c r="L48" s="1" t="s">
        <v>35</v>
      </c>
      <c r="M48" s="1" t="s">
        <v>35</v>
      </c>
      <c r="N48" s="1" t="s">
        <v>35</v>
      </c>
      <c r="O48" s="1" t="s">
        <v>35</v>
      </c>
      <c r="P48" s="1" t="s">
        <v>35</v>
      </c>
      <c r="Q48" s="1" t="s">
        <v>35</v>
      </c>
      <c r="R48" s="1" t="s">
        <v>131</v>
      </c>
      <c r="S48">
        <v>4.5999999999999999E-2</v>
      </c>
      <c r="T48" s="1" t="s">
        <v>37</v>
      </c>
      <c r="U48">
        <v>63</v>
      </c>
      <c r="V48" s="1" t="s">
        <v>35</v>
      </c>
      <c r="W48">
        <v>0</v>
      </c>
      <c r="X48">
        <v>0</v>
      </c>
      <c r="Y48" s="1" t="s">
        <v>35</v>
      </c>
      <c r="Z48" s="1" t="s">
        <v>38</v>
      </c>
      <c r="AA48">
        <v>0.28999999999999998</v>
      </c>
      <c r="AB48" s="1" t="s">
        <v>35</v>
      </c>
      <c r="AC48" s="1" t="s">
        <v>38</v>
      </c>
      <c r="AD48">
        <v>0.35</v>
      </c>
      <c r="AE48" s="1" t="s">
        <v>35</v>
      </c>
      <c r="AF48" s="1" t="s">
        <v>38</v>
      </c>
      <c r="AG48">
        <v>0</v>
      </c>
      <c r="AH48" s="1" t="s">
        <v>35</v>
      </c>
      <c r="AI48" s="1" t="s">
        <v>39</v>
      </c>
      <c r="AJ48">
        <v>0</v>
      </c>
      <c r="AK48" s="1" t="s">
        <v>35</v>
      </c>
      <c r="AL48" s="1" t="s">
        <v>40</v>
      </c>
      <c r="AM48">
        <v>0</v>
      </c>
      <c r="AN48" s="1" t="s">
        <v>35</v>
      </c>
      <c r="AO48" s="1" t="s">
        <v>39</v>
      </c>
      <c r="AP48">
        <v>0</v>
      </c>
      <c r="AQ48" s="1" t="s">
        <v>35</v>
      </c>
    </row>
  </sheetData>
  <phoneticPr fontId="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ESS061P055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2015-02-10T01:06:50Z</dcterms:created>
  <dcterms:modified xsi:type="dcterms:W3CDTF">2016-10-19T04:48:03Z</dcterms:modified>
</cp:coreProperties>
</file>